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V" sheetId="1" r:id="rId1"/>
  </sheets>
  <definedNames>
    <definedName name="_xlnm.Print_Titles" localSheetId="0">'V'!$16:$17</definedName>
    <definedName name="_xlnm.Print_Area" localSheetId="0">'V'!$A$1:$H$46</definedName>
  </definedNames>
  <calcPr fullCalcOnLoad="1"/>
</workbook>
</file>

<file path=xl/sharedStrings.xml><?xml version="1.0" encoding="utf-8"?>
<sst xmlns="http://schemas.openxmlformats.org/spreadsheetml/2006/main" count="106" uniqueCount="68">
  <si>
    <t>Код целевой статьи</t>
  </si>
  <si>
    <t>Код вида расходов</t>
  </si>
  <si>
    <t>АДРЕСНАЯ ПРОГРАММА</t>
  </si>
  <si>
    <t>(тыс. руб.)</t>
  </si>
  <si>
    <t xml:space="preserve">финансируемая из средств местного бюджета </t>
  </si>
  <si>
    <t>Раздел, подраздел</t>
  </si>
  <si>
    <t>Разработал</t>
  </si>
  <si>
    <t>Зам. главы администрации по ЖКХ                             Кольцов А.В.</t>
  </si>
  <si>
    <t>местн.</t>
  </si>
  <si>
    <t>№ п.п.</t>
  </si>
  <si>
    <t>0501</t>
  </si>
  <si>
    <t>410</t>
  </si>
  <si>
    <t>225</t>
  </si>
  <si>
    <t>МО Кировский  район Ленинградской области</t>
  </si>
  <si>
    <t>ИТОГО ПО ЖИЛИЩНОМУ ФОНДУ</t>
  </si>
  <si>
    <t>ВСЕГО ПО АДРЕСНОЙ ПРОГРАММЕ  КАПИТАЛЬНОГО РЕМОНТА</t>
  </si>
  <si>
    <t>Капитальный ремонт металлической кровли Ленинградский проспект д.14</t>
  </si>
  <si>
    <t>ОБЪЕКТЫ БЛАГОУСТРОЙСТВА, в том числе:</t>
  </si>
  <si>
    <t>Итого по объектам благоустройства</t>
  </si>
  <si>
    <t>ЖИЛИЩНО-КОММУНАЛЬНОЕ ХОЗЯЙСТВО</t>
  </si>
  <si>
    <t>ЖИЛИЩНОЕ ХОЗЯЙСТВО, из них:</t>
  </si>
  <si>
    <t>КУЛЬТУРА, КИНЕМАТОГРАФИЯ И СМИ</t>
  </si>
  <si>
    <t>1</t>
  </si>
  <si>
    <t>1.1</t>
  </si>
  <si>
    <t>1.1.1</t>
  </si>
  <si>
    <t>УЧРЕЖДЕНИЯ КУЛЬТУРЫ, в том числе</t>
  </si>
  <si>
    <t>2</t>
  </si>
  <si>
    <t>2.1</t>
  </si>
  <si>
    <t>ВСЕГО ПО КУЛЬТУРЕ</t>
  </si>
  <si>
    <t>ИТОГО ПО УЧРЕЖДЕНИЯМ КУЛЬТУРЫ</t>
  </si>
  <si>
    <t>350 30 01</t>
  </si>
  <si>
    <t>1.2.2</t>
  </si>
  <si>
    <t>МО Суховское сельское поселение</t>
  </si>
  <si>
    <t xml:space="preserve"> капитального ремонта   объектов </t>
  </si>
  <si>
    <t>500</t>
  </si>
  <si>
    <t>1.1.2</t>
  </si>
  <si>
    <t>КОСГУ</t>
  </si>
  <si>
    <t>350 02 00</t>
  </si>
  <si>
    <t>УТВЕРЖДЕНА</t>
  </si>
  <si>
    <t>решением совета депутатов</t>
  </si>
  <si>
    <t xml:space="preserve"> МО Суховское сельское  поселение на 2011 год, </t>
  </si>
  <si>
    <t>План на 2011 г.</t>
  </si>
  <si>
    <t>Капитальный ремонт отмостки д.Выстав д.26</t>
  </si>
  <si>
    <t>1.1.3</t>
  </si>
  <si>
    <t>Капитальный ремонт сетей электроснабжения д.Сухое д.5</t>
  </si>
  <si>
    <t>1.1.4</t>
  </si>
  <si>
    <t>Капитальный ремонт шиферной кровли, печных труб и козырьков</t>
  </si>
  <si>
    <t>1.1.5</t>
  </si>
  <si>
    <t>Капитальный ремонт дома 5 д.Колосарь (замена нижних венцов)</t>
  </si>
  <si>
    <t>МУК "Центральный СДК д.Выстав"</t>
  </si>
  <si>
    <t>0801</t>
  </si>
  <si>
    <t>440 98 00</t>
  </si>
  <si>
    <t xml:space="preserve"> </t>
  </si>
  <si>
    <t>001</t>
  </si>
  <si>
    <t>Капитальный ремонт кровли СДК д.Выстав</t>
  </si>
  <si>
    <t>ИТОГО ПО ЖИЛИЩНО-КОММУНАЛЬНОМУ ХОЗЯЙСТВУ</t>
  </si>
  <si>
    <t>2.1-1</t>
  </si>
  <si>
    <t xml:space="preserve">КУЛЬТУРА И  КИНЕМАТОГРАФИЯ </t>
  </si>
  <si>
    <t>(Приложение 11)</t>
  </si>
  <si>
    <t>Наименование и местонахождение объектов</t>
  </si>
  <si>
    <t>Капитальный ремонт сетей электроснабжения д.Выстав д.16</t>
  </si>
  <si>
    <t>от "21" декабря  2010 г. № 31</t>
  </si>
  <si>
    <t>(в редакции решения совета депутатов</t>
  </si>
  <si>
    <t>1.1.6</t>
  </si>
  <si>
    <t>Капитальный ремонт кровли в жилом доме по адресу: д.Низово д.41</t>
  </si>
  <si>
    <t>1.1.7</t>
  </si>
  <si>
    <t>Замена окон и дверей в муниципальной квартире  жилого дома по адресу: д.Низово д.41 кв.2</t>
  </si>
  <si>
    <t>от "31" мая 2011г № 21)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</si>
</sst>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21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i/>
      <sz val="10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49" fontId="8" fillId="0" borderId="1" xfId="0" applyNumberFormat="1" applyFont="1" applyBorder="1" applyAlignment="1">
      <alignment horizontal="left" vertical="top" wrapText="1"/>
    </xf>
    <xf numFmtId="166" fontId="8" fillId="0" borderId="2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left" wrapText="1"/>
    </xf>
    <xf numFmtId="49" fontId="8" fillId="0" borderId="6" xfId="0" applyNumberFormat="1" applyFont="1" applyFill="1" applyBorder="1" applyAlignment="1">
      <alignment wrapText="1"/>
    </xf>
    <xf numFmtId="49" fontId="8" fillId="0" borderId="7" xfId="0" applyNumberFormat="1" applyFont="1" applyFill="1" applyBorder="1" applyAlignment="1">
      <alignment wrapText="1"/>
    </xf>
    <xf numFmtId="49" fontId="1" fillId="0" borderId="8" xfId="0" applyNumberFormat="1" applyFont="1" applyFill="1" applyBorder="1" applyAlignment="1">
      <alignment wrapText="1"/>
    </xf>
    <xf numFmtId="49" fontId="6" fillId="0" borderId="9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right" wrapText="1"/>
    </xf>
    <xf numFmtId="49" fontId="6" fillId="0" borderId="9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166" fontId="12" fillId="0" borderId="17" xfId="0" applyNumberFormat="1" applyFont="1" applyBorder="1" applyAlignment="1">
      <alignment horizontal="right" wrapText="1"/>
    </xf>
    <xf numFmtId="166" fontId="8" fillId="0" borderId="15" xfId="0" applyNumberFormat="1" applyFont="1" applyFill="1" applyBorder="1" applyAlignment="1">
      <alignment horizontal="right" wrapText="1"/>
    </xf>
    <xf numFmtId="49" fontId="3" fillId="0" borderId="9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166" fontId="1" fillId="0" borderId="21" xfId="0" applyNumberFormat="1" applyFont="1" applyFill="1" applyBorder="1" applyAlignment="1">
      <alignment horizontal="right" wrapText="1"/>
    </xf>
    <xf numFmtId="49" fontId="12" fillId="0" borderId="22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 wrapText="1"/>
    </xf>
    <xf numFmtId="166" fontId="12" fillId="0" borderId="23" xfId="0" applyNumberFormat="1" applyFont="1" applyFill="1" applyBorder="1" applyAlignment="1">
      <alignment horizontal="right" wrapText="1"/>
    </xf>
    <xf numFmtId="166" fontId="12" fillId="2" borderId="17" xfId="0" applyNumberFormat="1" applyFont="1" applyFill="1" applyBorder="1" applyAlignment="1">
      <alignment horizontal="right" wrapText="1"/>
    </xf>
    <xf numFmtId="49" fontId="6" fillId="2" borderId="9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left" wrapText="1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12" fillId="2" borderId="24" xfId="0" applyNumberFormat="1" applyFont="1" applyFill="1" applyBorder="1" applyAlignment="1">
      <alignment horizontal="left" wrapText="1"/>
    </xf>
    <xf numFmtId="49" fontId="2" fillId="2" borderId="9" xfId="0" applyNumberFormat="1" applyFont="1" applyFill="1" applyBorder="1" applyAlignment="1">
      <alignment horizontal="center" wrapText="1"/>
    </xf>
    <xf numFmtId="166" fontId="12" fillId="2" borderId="2" xfId="0" applyNumberFormat="1" applyFont="1" applyFill="1" applyBorder="1" applyAlignment="1">
      <alignment horizontal="right" wrapText="1"/>
    </xf>
    <xf numFmtId="49" fontId="6" fillId="2" borderId="25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2" fillId="2" borderId="17" xfId="0" applyNumberFormat="1" applyFont="1" applyFill="1" applyBorder="1" applyAlignment="1">
      <alignment horizontal="left" wrapText="1"/>
    </xf>
    <xf numFmtId="49" fontId="15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/>
    </xf>
    <xf numFmtId="166" fontId="13" fillId="3" borderId="29" xfId="0" applyNumberFormat="1" applyFont="1" applyFill="1" applyBorder="1" applyAlignment="1">
      <alignment horizontal="right" wrapText="1"/>
    </xf>
    <xf numFmtId="49" fontId="4" fillId="4" borderId="30" xfId="0" applyNumberFormat="1" applyFont="1" applyFill="1" applyBorder="1" applyAlignment="1">
      <alignment horizontal="left" vertical="top"/>
    </xf>
    <xf numFmtId="166" fontId="4" fillId="4" borderId="31" xfId="0" applyNumberFormat="1" applyFont="1" applyFill="1" applyBorder="1" applyAlignment="1">
      <alignment horizontal="right" wrapText="1"/>
    </xf>
    <xf numFmtId="166" fontId="15" fillId="0" borderId="2" xfId="0" applyNumberFormat="1" applyFont="1" applyBorder="1" applyAlignment="1">
      <alignment horizontal="right" wrapText="1"/>
    </xf>
    <xf numFmtId="166" fontId="19" fillId="2" borderId="2" xfId="0" applyNumberFormat="1" applyFont="1" applyFill="1" applyBorder="1" applyAlignment="1">
      <alignment horizontal="right" wrapText="1"/>
    </xf>
    <xf numFmtId="166" fontId="13" fillId="0" borderId="19" xfId="0" applyNumberFormat="1" applyFont="1" applyBorder="1" applyAlignment="1">
      <alignment horizontal="right" wrapText="1"/>
    </xf>
    <xf numFmtId="49" fontId="6" fillId="2" borderId="13" xfId="0" applyNumberFormat="1" applyFont="1" applyFill="1" applyBorder="1" applyAlignment="1">
      <alignment horizontal="center"/>
    </xf>
    <xf numFmtId="166" fontId="12" fillId="2" borderId="32" xfId="0" applyNumberFormat="1" applyFont="1" applyFill="1" applyBorder="1" applyAlignment="1">
      <alignment horizontal="right" wrapText="1"/>
    </xf>
    <xf numFmtId="49" fontId="12" fillId="2" borderId="2" xfId="0" applyNumberFormat="1" applyFont="1" applyFill="1" applyBorder="1" applyAlignment="1">
      <alignment horizontal="left" wrapText="1"/>
    </xf>
    <xf numFmtId="49" fontId="1" fillId="2" borderId="17" xfId="0" applyNumberFormat="1" applyFont="1" applyFill="1" applyBorder="1" applyAlignment="1">
      <alignment horizontal="left" wrapText="1"/>
    </xf>
    <xf numFmtId="49" fontId="14" fillId="3" borderId="33" xfId="0" applyNumberFormat="1" applyFont="1" applyFill="1" applyBorder="1" applyAlignment="1">
      <alignment horizontal="center"/>
    </xf>
    <xf numFmtId="49" fontId="15" fillId="3" borderId="34" xfId="0" applyNumberFormat="1" applyFont="1" applyFill="1" applyBorder="1" applyAlignment="1">
      <alignment horizontal="left" wrapText="1"/>
    </xf>
    <xf numFmtId="49" fontId="14" fillId="3" borderId="35" xfId="0" applyNumberFormat="1" applyFont="1" applyFill="1" applyBorder="1" applyAlignment="1">
      <alignment horizontal="center" wrapText="1"/>
    </xf>
    <xf numFmtId="49" fontId="14" fillId="3" borderId="36" xfId="0" applyNumberFormat="1" applyFont="1" applyFill="1" applyBorder="1" applyAlignment="1">
      <alignment horizontal="center" wrapText="1"/>
    </xf>
    <xf numFmtId="166" fontId="13" fillId="3" borderId="37" xfId="0" applyNumberFormat="1" applyFont="1" applyFill="1" applyBorder="1" applyAlignment="1">
      <alignment horizontal="right" wrapText="1"/>
    </xf>
    <xf numFmtId="166" fontId="8" fillId="2" borderId="17" xfId="0" applyNumberFormat="1" applyFont="1" applyFill="1" applyBorder="1" applyAlignment="1">
      <alignment horizontal="right" wrapText="1"/>
    </xf>
    <xf numFmtId="49" fontId="3" fillId="3" borderId="16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left" wrapText="1"/>
    </xf>
    <xf numFmtId="49" fontId="1" fillId="3" borderId="38" xfId="0" applyNumberFormat="1" applyFont="1" applyFill="1" applyBorder="1" applyAlignment="1">
      <alignment horizontal="left" wrapText="1"/>
    </xf>
    <xf numFmtId="166" fontId="13" fillId="3" borderId="39" xfId="0" applyNumberFormat="1" applyFont="1" applyFill="1" applyBorder="1" applyAlignment="1">
      <alignment horizontal="right" wrapText="1"/>
    </xf>
    <xf numFmtId="49" fontId="3" fillId="0" borderId="40" xfId="0" applyNumberFormat="1" applyFont="1" applyFill="1" applyBorder="1" applyAlignment="1">
      <alignment horizontal="center"/>
    </xf>
    <xf numFmtId="166" fontId="13" fillId="0" borderId="37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6" fillId="0" borderId="13" xfId="0" applyNumberFormat="1" applyFont="1" applyBorder="1" applyAlignment="1">
      <alignment horizontal="center"/>
    </xf>
    <xf numFmtId="49" fontId="12" fillId="2" borderId="12" xfId="0" applyNumberFormat="1" applyFont="1" applyFill="1" applyBorder="1" applyAlignment="1">
      <alignment horizontal="left" wrapText="1"/>
    </xf>
    <xf numFmtId="166" fontId="12" fillId="2" borderId="12" xfId="0" applyNumberFormat="1" applyFont="1" applyFill="1" applyBorder="1" applyAlignment="1">
      <alignment horizontal="right" wrapText="1"/>
    </xf>
    <xf numFmtId="49" fontId="6" fillId="5" borderId="2" xfId="0" applyNumberFormat="1" applyFont="1" applyFill="1" applyBorder="1" applyAlignment="1">
      <alignment horizontal="center"/>
    </xf>
    <xf numFmtId="49" fontId="12" fillId="5" borderId="2" xfId="0" applyNumberFormat="1" applyFont="1" applyFill="1" applyBorder="1" applyAlignment="1">
      <alignment horizontal="left" wrapText="1"/>
    </xf>
    <xf numFmtId="49" fontId="2" fillId="5" borderId="2" xfId="0" applyNumberFormat="1" applyFont="1" applyFill="1" applyBorder="1" applyAlignment="1">
      <alignment horizontal="center" wrapText="1"/>
    </xf>
    <xf numFmtId="166" fontId="12" fillId="5" borderId="2" xfId="0" applyNumberFormat="1" applyFont="1" applyFill="1" applyBorder="1" applyAlignment="1">
      <alignment horizontal="right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20" fillId="0" borderId="0" xfId="0" applyFont="1" applyAlignment="1">
      <alignment horizontal="center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left" wrapText="1"/>
    </xf>
    <xf numFmtId="0" fontId="4" fillId="4" borderId="46" xfId="0" applyFont="1" applyFill="1" applyBorder="1" applyAlignment="1">
      <alignment horizontal="left" wrapText="1"/>
    </xf>
    <xf numFmtId="0" fontId="4" fillId="4" borderId="47" xfId="0" applyFont="1" applyFill="1" applyBorder="1" applyAlignment="1">
      <alignment horizontal="left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left" wrapText="1"/>
    </xf>
    <xf numFmtId="49" fontId="1" fillId="0" borderId="48" xfId="0" applyNumberFormat="1" applyFont="1" applyFill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left" wrapText="1"/>
    </xf>
    <xf numFmtId="49" fontId="1" fillId="0" borderId="50" xfId="0" applyNumberFormat="1" applyFont="1" applyBorder="1" applyAlignment="1">
      <alignment horizontal="left" wrapText="1"/>
    </xf>
    <xf numFmtId="49" fontId="13" fillId="3" borderId="51" xfId="0" applyNumberFormat="1" applyFont="1" applyFill="1" applyBorder="1" applyAlignment="1">
      <alignment horizontal="left" wrapText="1"/>
    </xf>
    <xf numFmtId="49" fontId="1" fillId="0" borderId="52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49" fontId="1" fillId="0" borderId="53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2.75"/>
  <cols>
    <col min="1" max="1" width="9.875" style="5" customWidth="1"/>
    <col min="2" max="2" width="53.625" style="10" customWidth="1"/>
    <col min="3" max="3" width="9.125" style="11" customWidth="1"/>
    <col min="4" max="4" width="11.375" style="11" customWidth="1"/>
    <col min="5" max="5" width="8.00390625" style="11" customWidth="1"/>
    <col min="6" max="6" width="8.125" style="11" customWidth="1"/>
    <col min="7" max="7" width="11.75390625" style="1" customWidth="1"/>
    <col min="8" max="16384" width="9.125" style="1" customWidth="1"/>
  </cols>
  <sheetData>
    <row r="1" spans="3:7" ht="12.75">
      <c r="C1" s="122" t="s">
        <v>38</v>
      </c>
      <c r="D1" s="122"/>
      <c r="E1" s="122"/>
      <c r="F1" s="122"/>
      <c r="G1" s="122"/>
    </row>
    <row r="2" spans="3:7" ht="12.75">
      <c r="C2" s="101" t="s">
        <v>39</v>
      </c>
      <c r="D2" s="101"/>
      <c r="E2" s="101"/>
      <c r="F2" s="101"/>
      <c r="G2" s="101"/>
    </row>
    <row r="3" spans="3:7" ht="12.75">
      <c r="C3" s="101" t="s">
        <v>32</v>
      </c>
      <c r="D3" s="101"/>
      <c r="E3" s="101"/>
      <c r="F3" s="101"/>
      <c r="G3" s="101"/>
    </row>
    <row r="4" spans="2:7" ht="12.75">
      <c r="B4" s="101" t="s">
        <v>13</v>
      </c>
      <c r="C4" s="101"/>
      <c r="D4" s="101"/>
      <c r="E4" s="101"/>
      <c r="F4" s="101"/>
      <c r="G4" s="101"/>
    </row>
    <row r="5" spans="4:7" ht="12.75">
      <c r="D5" s="101" t="s">
        <v>61</v>
      </c>
      <c r="E5" s="101"/>
      <c r="F5" s="101"/>
      <c r="G5" s="101"/>
    </row>
    <row r="6" spans="3:7" ht="12.75">
      <c r="C6" s="100" t="s">
        <v>58</v>
      </c>
      <c r="D6" s="100"/>
      <c r="E6" s="100"/>
      <c r="F6" s="100"/>
      <c r="G6" s="100"/>
    </row>
    <row r="7" spans="3:7" ht="12.75">
      <c r="C7" s="100" t="s">
        <v>62</v>
      </c>
      <c r="D7" s="100"/>
      <c r="E7" s="100"/>
      <c r="F7" s="100"/>
      <c r="G7" s="100"/>
    </row>
    <row r="8" spans="3:7" ht="12.75">
      <c r="C8" s="99" t="s">
        <v>67</v>
      </c>
      <c r="D8" s="99"/>
      <c r="E8" s="99"/>
      <c r="F8" s="99"/>
      <c r="G8" s="99"/>
    </row>
    <row r="9" spans="3:7" ht="12.75">
      <c r="C9" s="88"/>
      <c r="D9" s="88"/>
      <c r="E9" s="88"/>
      <c r="F9" s="88"/>
      <c r="G9" s="88"/>
    </row>
    <row r="10" spans="3:7" ht="12.75">
      <c r="C10" s="100"/>
      <c r="D10" s="100"/>
      <c r="E10" s="100"/>
      <c r="F10" s="100"/>
      <c r="G10" s="100"/>
    </row>
    <row r="11" spans="1:7" ht="18.75">
      <c r="A11" s="124" t="s">
        <v>2</v>
      </c>
      <c r="B11" s="124"/>
      <c r="C11" s="124"/>
      <c r="D11" s="124"/>
      <c r="E11" s="124"/>
      <c r="F11" s="124"/>
      <c r="G11" s="124"/>
    </row>
    <row r="12" spans="1:7" ht="18.75">
      <c r="A12" s="102" t="s">
        <v>33</v>
      </c>
      <c r="B12" s="102"/>
      <c r="C12" s="102"/>
      <c r="D12" s="102"/>
      <c r="E12" s="102"/>
      <c r="F12" s="102"/>
      <c r="G12" s="102"/>
    </row>
    <row r="13" spans="1:7" ht="18.75">
      <c r="A13" s="102" t="s">
        <v>40</v>
      </c>
      <c r="B13" s="102"/>
      <c r="C13" s="102"/>
      <c r="D13" s="102"/>
      <c r="E13" s="102"/>
      <c r="F13" s="102"/>
      <c r="G13" s="102"/>
    </row>
    <row r="14" spans="1:7" ht="18.75">
      <c r="A14" s="102" t="s">
        <v>4</v>
      </c>
      <c r="B14" s="102"/>
      <c r="C14" s="102"/>
      <c r="D14" s="102"/>
      <c r="E14" s="102"/>
      <c r="F14" s="102"/>
      <c r="G14" s="102"/>
    </row>
    <row r="15" spans="1:7" ht="13.5" thickBot="1">
      <c r="A15" s="4"/>
      <c r="B15" s="2"/>
      <c r="G15" s="14" t="s">
        <v>3</v>
      </c>
    </row>
    <row r="16" spans="1:7" ht="27" customHeight="1">
      <c r="A16" s="103" t="s">
        <v>9</v>
      </c>
      <c r="B16" s="105" t="s">
        <v>59</v>
      </c>
      <c r="C16" s="105" t="s">
        <v>5</v>
      </c>
      <c r="D16" s="110" t="s">
        <v>0</v>
      </c>
      <c r="E16" s="112" t="s">
        <v>1</v>
      </c>
      <c r="F16" s="105" t="s">
        <v>36</v>
      </c>
      <c r="G16" s="18" t="s">
        <v>41</v>
      </c>
    </row>
    <row r="17" spans="1:7" ht="13.5" thickBot="1">
      <c r="A17" s="104"/>
      <c r="B17" s="106"/>
      <c r="C17" s="106"/>
      <c r="D17" s="111"/>
      <c r="E17" s="113"/>
      <c r="F17" s="106"/>
      <c r="G17" s="19" t="s">
        <v>8</v>
      </c>
    </row>
    <row r="18" spans="1:7" ht="21" customHeight="1" thickBot="1">
      <c r="A18" s="30" t="s">
        <v>22</v>
      </c>
      <c r="B18" s="96" t="s">
        <v>19</v>
      </c>
      <c r="C18" s="97"/>
      <c r="D18" s="97"/>
      <c r="E18" s="97"/>
      <c r="F18" s="121"/>
      <c r="G18" s="61"/>
    </row>
    <row r="19" spans="1:7" s="3" customFormat="1" ht="24" customHeight="1">
      <c r="A19" s="31" t="s">
        <v>23</v>
      </c>
      <c r="B19" s="117" t="s">
        <v>20</v>
      </c>
      <c r="C19" s="117"/>
      <c r="D19" s="117"/>
      <c r="E19" s="117"/>
      <c r="F19" s="118"/>
      <c r="G19" s="32"/>
    </row>
    <row r="20" spans="1:7" s="15" customFormat="1" ht="31.5" customHeight="1" hidden="1">
      <c r="A20" s="24" t="s">
        <v>24</v>
      </c>
      <c r="B20" s="43" t="s">
        <v>16</v>
      </c>
      <c r="C20" s="44" t="s">
        <v>10</v>
      </c>
      <c r="D20" s="44" t="s">
        <v>30</v>
      </c>
      <c r="E20" s="44" t="s">
        <v>11</v>
      </c>
      <c r="F20" s="45" t="s">
        <v>12</v>
      </c>
      <c r="G20" s="46"/>
    </row>
    <row r="21" spans="1:7" s="15" customFormat="1" ht="21" customHeight="1">
      <c r="A21" s="34" t="s">
        <v>24</v>
      </c>
      <c r="B21" s="20" t="s">
        <v>44</v>
      </c>
      <c r="C21" s="28" t="s">
        <v>10</v>
      </c>
      <c r="D21" s="51" t="s">
        <v>37</v>
      </c>
      <c r="E21" s="28" t="s">
        <v>34</v>
      </c>
      <c r="F21" s="29" t="s">
        <v>12</v>
      </c>
      <c r="G21" s="35">
        <v>150</v>
      </c>
    </row>
    <row r="22" spans="1:7" s="15" customFormat="1" ht="20.25" customHeight="1">
      <c r="A22" s="33" t="s">
        <v>35</v>
      </c>
      <c r="B22" s="62" t="s">
        <v>42</v>
      </c>
      <c r="C22" s="27" t="s">
        <v>10</v>
      </c>
      <c r="D22" s="51" t="s">
        <v>37</v>
      </c>
      <c r="E22" s="27" t="s">
        <v>34</v>
      </c>
      <c r="F22" s="63" t="s">
        <v>12</v>
      </c>
      <c r="G22" s="47">
        <v>150</v>
      </c>
    </row>
    <row r="23" spans="1:7" s="15" customFormat="1" ht="12.75" hidden="1">
      <c r="A23" s="33"/>
      <c r="B23" s="20"/>
      <c r="C23" s="28"/>
      <c r="D23" s="51" t="s">
        <v>37</v>
      </c>
      <c r="E23" s="28"/>
      <c r="F23" s="29"/>
      <c r="G23" s="35"/>
    </row>
    <row r="24" spans="1:7" s="15" customFormat="1" ht="12.75" hidden="1">
      <c r="A24" s="33"/>
      <c r="B24" s="20"/>
      <c r="C24" s="28"/>
      <c r="D24" s="51" t="s">
        <v>37</v>
      </c>
      <c r="E24" s="28"/>
      <c r="F24" s="29"/>
      <c r="G24" s="35"/>
    </row>
    <row r="25" spans="1:7" s="15" customFormat="1" ht="12.75" hidden="1">
      <c r="A25" s="71"/>
      <c r="B25" s="49"/>
      <c r="C25" s="50"/>
      <c r="D25" s="50" t="s">
        <v>37</v>
      </c>
      <c r="E25" s="50"/>
      <c r="F25" s="52"/>
      <c r="G25" s="72"/>
    </row>
    <row r="26" spans="1:7" s="15" customFormat="1" ht="25.5">
      <c r="A26" s="33" t="s">
        <v>43</v>
      </c>
      <c r="B26" s="73" t="s">
        <v>60</v>
      </c>
      <c r="C26" s="27" t="s">
        <v>10</v>
      </c>
      <c r="D26" s="51" t="s">
        <v>37</v>
      </c>
      <c r="E26" s="27" t="s">
        <v>34</v>
      </c>
      <c r="F26" s="63" t="s">
        <v>12</v>
      </c>
      <c r="G26" s="55">
        <v>150</v>
      </c>
    </row>
    <row r="27" spans="1:7" s="15" customFormat="1" ht="25.5">
      <c r="A27" s="33" t="s">
        <v>45</v>
      </c>
      <c r="B27" s="73" t="s">
        <v>46</v>
      </c>
      <c r="C27" s="27" t="s">
        <v>10</v>
      </c>
      <c r="D27" s="51" t="s">
        <v>37</v>
      </c>
      <c r="E27" s="27" t="s">
        <v>34</v>
      </c>
      <c r="F27" s="63" t="s">
        <v>12</v>
      </c>
      <c r="G27" s="55">
        <v>300</v>
      </c>
    </row>
    <row r="28" spans="1:7" s="15" customFormat="1" ht="25.5">
      <c r="A28" s="89" t="s">
        <v>47</v>
      </c>
      <c r="B28" s="90" t="s">
        <v>48</v>
      </c>
      <c r="C28" s="28" t="s">
        <v>10</v>
      </c>
      <c r="D28" s="50" t="s">
        <v>37</v>
      </c>
      <c r="E28" s="28" t="s">
        <v>34</v>
      </c>
      <c r="F28" s="29" t="s">
        <v>12</v>
      </c>
      <c r="G28" s="91">
        <v>99</v>
      </c>
    </row>
    <row r="29" spans="1:7" s="15" customFormat="1" ht="25.5">
      <c r="A29" s="92" t="s">
        <v>63</v>
      </c>
      <c r="B29" s="93" t="s">
        <v>64</v>
      </c>
      <c r="C29" s="94" t="s">
        <v>10</v>
      </c>
      <c r="D29" s="94" t="s">
        <v>37</v>
      </c>
      <c r="E29" s="94" t="s">
        <v>34</v>
      </c>
      <c r="F29" s="94" t="s">
        <v>12</v>
      </c>
      <c r="G29" s="95">
        <v>200</v>
      </c>
    </row>
    <row r="30" spans="1:7" s="15" customFormat="1" ht="25.5">
      <c r="A30" s="92" t="s">
        <v>65</v>
      </c>
      <c r="B30" s="93" t="s">
        <v>66</v>
      </c>
      <c r="C30" s="94" t="s">
        <v>10</v>
      </c>
      <c r="D30" s="94" t="s">
        <v>37</v>
      </c>
      <c r="E30" s="94" t="s">
        <v>34</v>
      </c>
      <c r="F30" s="94" t="s">
        <v>12</v>
      </c>
      <c r="G30" s="95">
        <v>96</v>
      </c>
    </row>
    <row r="31" spans="1:7" s="15" customFormat="1" ht="21" customHeight="1" thickBot="1">
      <c r="A31" s="85"/>
      <c r="B31" s="114" t="s">
        <v>14</v>
      </c>
      <c r="C31" s="115"/>
      <c r="D31" s="115"/>
      <c r="E31" s="115"/>
      <c r="F31" s="115"/>
      <c r="G31" s="86">
        <f>SUM(G21:G30)</f>
        <v>1145</v>
      </c>
    </row>
    <row r="32" spans="1:7" s="15" customFormat="1" ht="33.75" customHeight="1" thickBot="1">
      <c r="A32" s="81"/>
      <c r="B32" s="76" t="s">
        <v>55</v>
      </c>
      <c r="C32" s="82"/>
      <c r="D32" s="82"/>
      <c r="E32" s="82"/>
      <c r="F32" s="83"/>
      <c r="G32" s="84">
        <f>G31</f>
        <v>1145</v>
      </c>
    </row>
    <row r="33" spans="1:7" s="15" customFormat="1" ht="23.25" customHeight="1">
      <c r="A33" s="87" t="s">
        <v>26</v>
      </c>
      <c r="B33" s="117" t="s">
        <v>57</v>
      </c>
      <c r="C33" s="117"/>
      <c r="D33" s="117"/>
      <c r="E33" s="117"/>
      <c r="F33" s="118"/>
      <c r="G33" s="36"/>
    </row>
    <row r="34" spans="1:7" s="15" customFormat="1" ht="20.25" customHeight="1">
      <c r="A34" s="37" t="s">
        <v>27</v>
      </c>
      <c r="B34" s="116" t="s">
        <v>25</v>
      </c>
      <c r="C34" s="116"/>
      <c r="D34" s="116"/>
      <c r="E34" s="116"/>
      <c r="F34" s="16"/>
      <c r="G34" s="17"/>
    </row>
    <row r="35" spans="1:7" s="15" customFormat="1" ht="13.5">
      <c r="A35" s="56" t="s">
        <v>56</v>
      </c>
      <c r="B35" s="74" t="s">
        <v>49</v>
      </c>
      <c r="C35" s="51" t="s">
        <v>50</v>
      </c>
      <c r="D35" s="51" t="s">
        <v>51</v>
      </c>
      <c r="E35" s="51" t="s">
        <v>53</v>
      </c>
      <c r="F35" s="54" t="s">
        <v>12</v>
      </c>
      <c r="G35" s="80">
        <f>G36</f>
        <v>442.6</v>
      </c>
    </row>
    <row r="36" spans="1:7" s="15" customFormat="1" ht="12.75">
      <c r="A36" s="56"/>
      <c r="B36" s="59" t="s">
        <v>54</v>
      </c>
      <c r="C36" s="51" t="s">
        <v>52</v>
      </c>
      <c r="D36" s="51" t="s">
        <v>52</v>
      </c>
      <c r="E36" s="51" t="s">
        <v>52</v>
      </c>
      <c r="F36" s="54" t="s">
        <v>52</v>
      </c>
      <c r="G36" s="47">
        <v>442.6</v>
      </c>
    </row>
    <row r="37" spans="1:7" s="15" customFormat="1" ht="16.5" thickBot="1">
      <c r="A37" s="75"/>
      <c r="B37" s="76" t="s">
        <v>29</v>
      </c>
      <c r="C37" s="77"/>
      <c r="D37" s="77"/>
      <c r="E37" s="77"/>
      <c r="F37" s="78"/>
      <c r="G37" s="79">
        <f>G35</f>
        <v>442.6</v>
      </c>
    </row>
    <row r="38" spans="1:7" s="15" customFormat="1" ht="21" customHeight="1" hidden="1" thickBot="1">
      <c r="A38" s="57" t="s">
        <v>31</v>
      </c>
      <c r="B38" s="123" t="s">
        <v>17</v>
      </c>
      <c r="C38" s="116"/>
      <c r="D38" s="116"/>
      <c r="E38" s="116"/>
      <c r="F38" s="16"/>
      <c r="G38" s="68"/>
    </row>
    <row r="39" spans="1:7" s="15" customFormat="1" ht="16.5" hidden="1" thickBot="1">
      <c r="A39" s="56"/>
      <c r="B39" s="59"/>
      <c r="C39" s="51"/>
      <c r="D39" s="51"/>
      <c r="E39" s="51"/>
      <c r="F39" s="54"/>
      <c r="G39" s="69"/>
    </row>
    <row r="40" spans="1:7" s="15" customFormat="1" ht="16.5" hidden="1" thickBot="1">
      <c r="A40" s="58"/>
      <c r="B40" s="60" t="s">
        <v>18</v>
      </c>
      <c r="C40" s="25"/>
      <c r="D40" s="25"/>
      <c r="E40" s="25"/>
      <c r="F40" s="26"/>
      <c r="G40" s="70">
        <f>G39</f>
        <v>0</v>
      </c>
    </row>
    <row r="41" spans="1:7" s="15" customFormat="1" ht="32.25" customHeight="1" hidden="1" thickBot="1">
      <c r="A41" s="38" t="s">
        <v>26</v>
      </c>
      <c r="B41" s="96" t="s">
        <v>21</v>
      </c>
      <c r="C41" s="97"/>
      <c r="D41" s="97"/>
      <c r="E41" s="97"/>
      <c r="F41" s="98"/>
      <c r="G41" s="39"/>
    </row>
    <row r="42" spans="1:7" s="15" customFormat="1" ht="32.25" customHeight="1" hidden="1" thickBot="1">
      <c r="A42" s="40" t="s">
        <v>27</v>
      </c>
      <c r="B42" s="23" t="s">
        <v>25</v>
      </c>
      <c r="C42" s="21"/>
      <c r="D42" s="21"/>
      <c r="E42" s="21"/>
      <c r="F42" s="21"/>
      <c r="G42" s="22"/>
    </row>
    <row r="43" spans="1:7" s="15" customFormat="1" ht="13.5" hidden="1" thickBot="1">
      <c r="A43" s="48"/>
      <c r="B43" s="53"/>
      <c r="C43" s="51"/>
      <c r="D43" s="51"/>
      <c r="E43" s="51"/>
      <c r="F43" s="54"/>
      <c r="G43" s="55"/>
    </row>
    <row r="44" spans="1:7" s="15" customFormat="1" ht="16.5" hidden="1" thickBot="1">
      <c r="A44" s="41"/>
      <c r="B44" s="120" t="s">
        <v>29</v>
      </c>
      <c r="C44" s="120"/>
      <c r="D44" s="120"/>
      <c r="E44" s="120"/>
      <c r="F44" s="120"/>
      <c r="G44" s="42">
        <f>G43</f>
        <v>0</v>
      </c>
    </row>
    <row r="45" spans="1:7" s="15" customFormat="1" ht="32.25" customHeight="1" hidden="1" thickBot="1">
      <c r="A45" s="64"/>
      <c r="B45" s="119" t="s">
        <v>28</v>
      </c>
      <c r="C45" s="119"/>
      <c r="D45" s="119"/>
      <c r="E45" s="119"/>
      <c r="F45" s="119"/>
      <c r="G45" s="65">
        <f>G44</f>
        <v>0</v>
      </c>
    </row>
    <row r="46" spans="1:7" s="6" customFormat="1" ht="33" customHeight="1" thickBot="1">
      <c r="A46" s="66"/>
      <c r="B46" s="107" t="s">
        <v>15</v>
      </c>
      <c r="C46" s="108"/>
      <c r="D46" s="108"/>
      <c r="E46" s="108"/>
      <c r="F46" s="109"/>
      <c r="G46" s="67">
        <f>G37+G32</f>
        <v>1587.6</v>
      </c>
    </row>
    <row r="47" spans="1:6" ht="16.5" hidden="1" thickTop="1">
      <c r="A47" s="7"/>
      <c r="B47" s="8" t="s">
        <v>6</v>
      </c>
      <c r="C47" s="12"/>
      <c r="D47" s="12"/>
      <c r="E47" s="12"/>
      <c r="F47" s="12"/>
    </row>
    <row r="48" spans="1:6" ht="16.5" hidden="1" thickTop="1">
      <c r="A48" s="9"/>
      <c r="B48" s="9" t="s">
        <v>7</v>
      </c>
      <c r="C48" s="13"/>
      <c r="D48" s="13"/>
      <c r="E48" s="13"/>
      <c r="F48" s="13"/>
    </row>
    <row r="49" spans="1:6" ht="16.5" hidden="1" thickTop="1">
      <c r="A49" s="9"/>
      <c r="B49" s="9"/>
      <c r="C49" s="13"/>
      <c r="D49" s="13"/>
      <c r="E49" s="13"/>
      <c r="F49" s="13"/>
    </row>
    <row r="50" ht="13.5" thickTop="1"/>
  </sheetData>
  <mergeCells count="29">
    <mergeCell ref="C1:G1"/>
    <mergeCell ref="B38:E38"/>
    <mergeCell ref="B4:G4"/>
    <mergeCell ref="D5:G5"/>
    <mergeCell ref="A11:G11"/>
    <mergeCell ref="F16:F17"/>
    <mergeCell ref="A12:G12"/>
    <mergeCell ref="C6:G6"/>
    <mergeCell ref="C7:G7"/>
    <mergeCell ref="B46:F46"/>
    <mergeCell ref="D16:D17"/>
    <mergeCell ref="E16:E17"/>
    <mergeCell ref="B31:F31"/>
    <mergeCell ref="B34:E34"/>
    <mergeCell ref="B19:F19"/>
    <mergeCell ref="B33:F33"/>
    <mergeCell ref="B45:F45"/>
    <mergeCell ref="B44:F44"/>
    <mergeCell ref="B18:F18"/>
    <mergeCell ref="B41:F41"/>
    <mergeCell ref="C8:G8"/>
    <mergeCell ref="C10:G10"/>
    <mergeCell ref="C2:G2"/>
    <mergeCell ref="C3:G3"/>
    <mergeCell ref="A13:G13"/>
    <mergeCell ref="A14:G14"/>
    <mergeCell ref="A16:A17"/>
    <mergeCell ref="B16:B17"/>
    <mergeCell ref="C16:C17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GLAVA</cp:lastModifiedBy>
  <cp:lastPrinted>2010-11-09T06:55:36Z</cp:lastPrinted>
  <dcterms:created xsi:type="dcterms:W3CDTF">2004-11-09T12:45:36Z</dcterms:created>
  <dcterms:modified xsi:type="dcterms:W3CDTF">2011-06-01T11:12:43Z</dcterms:modified>
  <cp:category/>
  <cp:version/>
  <cp:contentType/>
  <cp:contentStatus/>
</cp:coreProperties>
</file>