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6" windowHeight="346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F15"/>
  <c r="D12"/>
  <c r="D11"/>
  <c r="D10"/>
  <c r="D9"/>
  <c r="D8"/>
  <c r="D7"/>
  <c r="D6"/>
  <c r="D5"/>
  <c r="D15" l="1"/>
</calcChain>
</file>

<file path=xl/sharedStrings.xml><?xml version="1.0" encoding="utf-8"?>
<sst xmlns="http://schemas.openxmlformats.org/spreadsheetml/2006/main" count="53" uniqueCount="40">
  <si>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</si>
  <si>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</si>
  <si>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</si>
  <si>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</si>
  <si>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</si>
  <si>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</si>
  <si>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</si>
  <si>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</si>
  <si>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</si>
  <si>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</si>
  <si>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</si>
  <si>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</si>
  <si>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</si>
  <si>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Бармина О.В.</t>
  </si>
  <si>
    <t xml:space="preserve">Исполнитель  Козлова Г.В.   Тел. 8136253317                    </t>
  </si>
  <si>
    <t xml:space="preserve"> Главный бухгалтер</t>
  </si>
  <si>
    <t>Исполнено за последний квартал 2018 года</t>
  </si>
  <si>
    <t>Козлова Г.В.</t>
  </si>
  <si>
    <t>Приобретение щебеночно-песчаной смеси для ямочного ремонта участка дорог дер. Лаврово</t>
  </si>
  <si>
    <t>Приобретение щебеночно–песчаной смеси для ямочного ремонта участка дорог дер. Мостовая</t>
  </si>
  <si>
    <t>Приобретение щебеночно-песчаной смеси для ямочного ремонта участка дорог в дер. Леднево, дер. Черное</t>
  </si>
  <si>
    <t>Приобретение щебеночно-песчаной смеси для ямочного ремонта участка дорог дер. Верола</t>
  </si>
  <si>
    <t>Частичная подсыпка и разравнивание щебеночно- песчаной смеси в дер. Лаврово</t>
  </si>
  <si>
    <t>Частичная подсыпка и разравнивание щебеночно-песчаной смеси в дер. Мостовая, дер. Низово</t>
  </si>
  <si>
    <t>Частичная подсыпка и разравнивание щебеночно-песчаной смеси в дер. Леднево. дер. Черное</t>
  </si>
  <si>
    <t>Частичная подсыпка и разравнивание щебеночно-песчаной смеси в дер. Верола</t>
  </si>
  <si>
    <t>Замена уличных светильников в дер. Сандела, дер. Гавсарь</t>
  </si>
  <si>
    <t>Ремонт, чистка и обустройство колодцев в дер. Выстав у д. 26 и д. 16</t>
  </si>
  <si>
    <t>141,9м3</t>
  </si>
  <si>
    <t>196,7м3</t>
  </si>
  <si>
    <t>110,0м3</t>
  </si>
  <si>
    <t>2шт.</t>
  </si>
  <si>
    <t>Золотинкина В.А.</t>
  </si>
  <si>
    <t>813 62 53 348</t>
  </si>
  <si>
    <t xml:space="preserve"> </t>
  </si>
  <si>
    <t>17 шт.</t>
  </si>
  <si>
    <t xml:space="preserve">ОТЧЕТ
(ежеквартальный)
о достижении значения целевых показателей результативности и о  расходах бюджета муниципального образования Суховское сельское поселение Кировского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от14 декабря 2012 года №95-оз "О содействии развитию на части территорий муниципальных образований Ленинградской области иных форм местного самоуправления" по состоянию на 01.10.2018 года (нарастающим итогом)
</t>
  </si>
  <si>
    <t>Исполнено на 01.10.2018 (нарастающим итогом)</t>
  </si>
  <si>
    <t>393 360, 0</t>
  </si>
  <si>
    <t>01  октября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</si>
</sst>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Fill="1"/>
    <xf numFmtId="0" fontId="4" fillId="0" borderId="3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12" fillId="0" borderId="5" xfId="0" applyNumberFormat="1" applyFont="1" applyBorder="1" applyAlignment="1">
      <alignment horizontal="center" wrapText="1"/>
    </xf>
    <xf numFmtId="4" fontId="12" fillId="0" borderId="5" xfId="1" applyNumberFormat="1" applyFont="1" applyBorder="1" applyAlignment="1">
      <alignment horizontal="center" wrapText="1"/>
    </xf>
    <xf numFmtId="4" fontId="12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 wrapText="1"/>
    </xf>
    <xf numFmtId="4" fontId="12" fillId="0" borderId="3" xfId="1" applyNumberFormat="1" applyFont="1" applyBorder="1" applyAlignment="1">
      <alignment horizontal="center" wrapText="1"/>
    </xf>
    <xf numFmtId="4" fontId="4" fillId="0" borderId="3" xfId="1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12" fillId="0" borderId="4" xfId="1" applyNumberFormat="1" applyFont="1" applyBorder="1" applyAlignment="1">
      <alignment horizontal="center" wrapText="1"/>
    </xf>
    <xf numFmtId="4" fontId="4" fillId="0" borderId="4" xfId="1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3" fillId="0" borderId="3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 applyProtection="1">
      <alignment horizontal="center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4" fontId="13" fillId="0" borderId="4" xfId="0" applyNumberFormat="1" applyFont="1" applyBorder="1" applyAlignment="1" applyProtection="1">
      <alignment horizontal="center"/>
      <protection locked="0"/>
    </xf>
    <xf numFmtId="4" fontId="1" fillId="0" borderId="7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wrapText="1"/>
    </xf>
    <xf numFmtId="4" fontId="0" fillId="0" borderId="9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7" workbookViewId="0">
      <selection activeCell="J16" sqref="J16"/>
    </sheetView>
  </sheetViews>
  <sheetFormatPr defaultRowHeight="14.4"/>
  <cols>
    <col min="1" max="1" width="11.6640625" customWidth="1"/>
    <col min="2" max="2" width="8.5546875" customWidth="1"/>
    <col min="3" max="3" width="5.88671875" customWidth="1"/>
    <col min="4" max="5" width="11.6640625" style="38" customWidth="1"/>
    <col min="6" max="6" width="10.5546875" style="38" customWidth="1"/>
    <col min="7" max="7" width="10.33203125" style="38" customWidth="1"/>
    <col min="8" max="8" width="7.5546875" style="38" customWidth="1"/>
    <col min="9" max="9" width="8.44140625" style="38" customWidth="1"/>
    <col min="10" max="10" width="8.33203125" style="38" customWidth="1"/>
    <col min="11" max="11" width="10.5546875" style="38" customWidth="1"/>
    <col min="12" max="12" width="7.6640625" style="38" customWidth="1"/>
    <col min="13" max="13" width="11.21875" style="38" customWidth="1"/>
  </cols>
  <sheetData>
    <row r="1" spans="1:14" ht="126.7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</row>
    <row r="2" spans="1:14" ht="96" customHeight="1">
      <c r="A2" s="67" t="s">
        <v>12</v>
      </c>
      <c r="B2" s="67" t="s">
        <v>0</v>
      </c>
      <c r="C2" s="67" t="s">
        <v>1</v>
      </c>
      <c r="D2" s="69" t="s">
        <v>3</v>
      </c>
      <c r="E2" s="70"/>
      <c r="F2" s="71"/>
      <c r="G2" s="72" t="s">
        <v>37</v>
      </c>
      <c r="H2" s="70"/>
      <c r="I2" s="71"/>
      <c r="J2" s="69" t="s">
        <v>16</v>
      </c>
      <c r="K2" s="70"/>
      <c r="L2" s="71"/>
      <c r="M2" s="55" t="s">
        <v>7</v>
      </c>
      <c r="N2" s="1"/>
    </row>
    <row r="3" spans="1:14" ht="52.2">
      <c r="A3" s="68"/>
      <c r="B3" s="68"/>
      <c r="C3" s="68"/>
      <c r="D3" s="18" t="s">
        <v>4</v>
      </c>
      <c r="E3" s="19" t="s">
        <v>5</v>
      </c>
      <c r="F3" s="19" t="s">
        <v>6</v>
      </c>
      <c r="G3" s="18" t="s">
        <v>4</v>
      </c>
      <c r="H3" s="19" t="s">
        <v>5</v>
      </c>
      <c r="I3" s="20" t="s">
        <v>6</v>
      </c>
      <c r="J3" s="18" t="s">
        <v>4</v>
      </c>
      <c r="K3" s="19" t="s">
        <v>5</v>
      </c>
      <c r="L3" s="20" t="s">
        <v>6</v>
      </c>
      <c r="M3" s="56"/>
      <c r="N3" s="1"/>
    </row>
    <row r="4" spans="1:14" ht="15.6">
      <c r="A4" s="12">
        <v>1</v>
      </c>
      <c r="B4" s="12">
        <v>2</v>
      </c>
      <c r="C4" s="11">
        <v>3</v>
      </c>
      <c r="D4" s="48">
        <v>4</v>
      </c>
      <c r="E4" s="48">
        <v>5</v>
      </c>
      <c r="F4" s="49">
        <v>6</v>
      </c>
      <c r="G4" s="50">
        <v>7</v>
      </c>
      <c r="H4" s="48">
        <v>8</v>
      </c>
      <c r="I4" s="51">
        <v>9</v>
      </c>
      <c r="J4" s="50">
        <v>10</v>
      </c>
      <c r="K4" s="49">
        <v>11</v>
      </c>
      <c r="L4" s="49">
        <v>12</v>
      </c>
      <c r="M4" s="48">
        <v>13</v>
      </c>
      <c r="N4" s="1"/>
    </row>
    <row r="5" spans="1:14" ht="81.75" customHeight="1">
      <c r="A5" s="16" t="s">
        <v>18</v>
      </c>
      <c r="B5" s="10" t="s">
        <v>28</v>
      </c>
      <c r="C5" s="10">
        <v>0</v>
      </c>
      <c r="D5" s="21">
        <f t="shared" ref="D5:D12" si="0">E5+F5</f>
        <v>283800</v>
      </c>
      <c r="E5" s="22">
        <v>258000</v>
      </c>
      <c r="F5" s="22">
        <v>25800</v>
      </c>
      <c r="G5" s="21">
        <v>283800</v>
      </c>
      <c r="H5" s="21">
        <v>258000</v>
      </c>
      <c r="I5" s="23">
        <v>25800</v>
      </c>
      <c r="J5" s="21">
        <v>283800</v>
      </c>
      <c r="K5" s="21">
        <v>258000</v>
      </c>
      <c r="L5" s="23">
        <v>25800</v>
      </c>
      <c r="M5" s="24">
        <v>0</v>
      </c>
      <c r="N5" s="1"/>
    </row>
    <row r="6" spans="1:14" ht="90.75" customHeight="1">
      <c r="A6" s="15" t="s">
        <v>19</v>
      </c>
      <c r="B6" s="8" t="s">
        <v>28</v>
      </c>
      <c r="C6" s="7">
        <v>0</v>
      </c>
      <c r="D6" s="21">
        <f t="shared" si="0"/>
        <v>283800</v>
      </c>
      <c r="E6" s="22">
        <v>258000</v>
      </c>
      <c r="F6" s="22">
        <v>25800</v>
      </c>
      <c r="G6" s="21">
        <v>283800</v>
      </c>
      <c r="H6" s="25">
        <v>258000</v>
      </c>
      <c r="I6" s="26">
        <v>25800</v>
      </c>
      <c r="J6" s="25">
        <v>283800</v>
      </c>
      <c r="K6" s="25">
        <v>258000</v>
      </c>
      <c r="L6" s="26">
        <v>25800</v>
      </c>
      <c r="M6" s="27">
        <v>0</v>
      </c>
      <c r="N6" s="1"/>
    </row>
    <row r="7" spans="1:14" ht="96" customHeight="1">
      <c r="A7" s="14" t="s">
        <v>20</v>
      </c>
      <c r="B7" s="9" t="s">
        <v>29</v>
      </c>
      <c r="C7" s="9">
        <v>0</v>
      </c>
      <c r="D7" s="25">
        <f t="shared" si="0"/>
        <v>393360</v>
      </c>
      <c r="E7" s="28">
        <v>357600</v>
      </c>
      <c r="F7" s="29">
        <v>35760</v>
      </c>
      <c r="G7" s="30">
        <v>393360</v>
      </c>
      <c r="H7" s="25">
        <v>357600</v>
      </c>
      <c r="I7" s="31">
        <v>35760</v>
      </c>
      <c r="J7" s="30" t="s">
        <v>38</v>
      </c>
      <c r="K7" s="25">
        <v>357600</v>
      </c>
      <c r="L7" s="31">
        <v>35760</v>
      </c>
      <c r="M7" s="25">
        <v>0</v>
      </c>
      <c r="N7" s="1"/>
    </row>
    <row r="8" spans="1:14" ht="79.5" customHeight="1">
      <c r="A8" s="14" t="s">
        <v>21</v>
      </c>
      <c r="B8" s="9" t="s">
        <v>30</v>
      </c>
      <c r="C8" s="9">
        <v>0</v>
      </c>
      <c r="D8" s="21">
        <f t="shared" si="0"/>
        <v>220000</v>
      </c>
      <c r="E8" s="32">
        <v>200000</v>
      </c>
      <c r="F8" s="33">
        <v>20000</v>
      </c>
      <c r="G8" s="21">
        <v>220000</v>
      </c>
      <c r="H8" s="52">
        <v>200000</v>
      </c>
      <c r="I8" s="53">
        <v>20000</v>
      </c>
      <c r="J8" s="54">
        <v>220000</v>
      </c>
      <c r="K8" s="52">
        <v>200000</v>
      </c>
      <c r="L8" s="53">
        <v>20000</v>
      </c>
      <c r="M8" s="34">
        <v>0</v>
      </c>
      <c r="N8" s="1"/>
    </row>
    <row r="9" spans="1:14" ht="69.75" customHeight="1">
      <c r="A9" s="14" t="s">
        <v>22</v>
      </c>
      <c r="B9" s="10" t="s">
        <v>28</v>
      </c>
      <c r="C9" s="9">
        <v>0</v>
      </c>
      <c r="D9" s="21">
        <f t="shared" si="0"/>
        <v>33000</v>
      </c>
      <c r="E9" s="32">
        <v>30000</v>
      </c>
      <c r="F9" s="33">
        <v>3000</v>
      </c>
      <c r="G9" s="30">
        <v>33000</v>
      </c>
      <c r="H9" s="34">
        <v>30000</v>
      </c>
      <c r="I9" s="35">
        <v>3000</v>
      </c>
      <c r="J9" s="30">
        <v>33000</v>
      </c>
      <c r="K9" s="34">
        <v>30000</v>
      </c>
      <c r="L9" s="35">
        <v>3000</v>
      </c>
      <c r="M9" s="34">
        <v>0</v>
      </c>
      <c r="N9" s="1"/>
    </row>
    <row r="10" spans="1:14" ht="90" customHeight="1">
      <c r="A10" s="14" t="s">
        <v>23</v>
      </c>
      <c r="B10" s="8" t="s">
        <v>28</v>
      </c>
      <c r="C10" s="9">
        <v>0</v>
      </c>
      <c r="D10" s="21">
        <f t="shared" si="0"/>
        <v>33000</v>
      </c>
      <c r="E10" s="32">
        <v>30000</v>
      </c>
      <c r="F10" s="33">
        <v>3000</v>
      </c>
      <c r="G10" s="30">
        <v>33000</v>
      </c>
      <c r="H10" s="34">
        <v>30000</v>
      </c>
      <c r="I10" s="35">
        <v>3000</v>
      </c>
      <c r="J10" s="30">
        <v>33000</v>
      </c>
      <c r="K10" s="34">
        <v>30000</v>
      </c>
      <c r="L10" s="35">
        <v>3000</v>
      </c>
      <c r="M10" s="34">
        <v>0</v>
      </c>
      <c r="N10" s="1"/>
    </row>
    <row r="11" spans="1:14" ht="80.25" customHeight="1">
      <c r="A11" s="14" t="s">
        <v>24</v>
      </c>
      <c r="B11" s="9" t="s">
        <v>29</v>
      </c>
      <c r="C11" s="9">
        <v>0</v>
      </c>
      <c r="D11" s="21">
        <f t="shared" si="0"/>
        <v>66000</v>
      </c>
      <c r="E11" s="32">
        <v>60000</v>
      </c>
      <c r="F11" s="33">
        <v>6000</v>
      </c>
      <c r="G11" s="30">
        <v>66000</v>
      </c>
      <c r="H11" s="34">
        <v>60000</v>
      </c>
      <c r="I11" s="35">
        <v>6000</v>
      </c>
      <c r="J11" s="30">
        <v>66000</v>
      </c>
      <c r="K11" s="34">
        <v>60000</v>
      </c>
      <c r="L11" s="35">
        <v>6000</v>
      </c>
      <c r="M11" s="34">
        <v>0</v>
      </c>
      <c r="N11" s="1"/>
    </row>
    <row r="12" spans="1:14" ht="69.75" customHeight="1">
      <c r="A12" s="14" t="s">
        <v>25</v>
      </c>
      <c r="B12" s="9" t="s">
        <v>30</v>
      </c>
      <c r="C12" s="9">
        <v>0</v>
      </c>
      <c r="D12" s="25">
        <f t="shared" si="0"/>
        <v>33000</v>
      </c>
      <c r="E12" s="32">
        <v>30000</v>
      </c>
      <c r="F12" s="33">
        <v>3000</v>
      </c>
      <c r="G12" s="30">
        <v>33000</v>
      </c>
      <c r="H12" s="34">
        <v>30000</v>
      </c>
      <c r="I12" s="35">
        <v>3000</v>
      </c>
      <c r="J12" s="30">
        <v>33000</v>
      </c>
      <c r="K12" s="34">
        <v>30000</v>
      </c>
      <c r="L12" s="35">
        <v>3000</v>
      </c>
      <c r="M12" s="34">
        <v>0</v>
      </c>
      <c r="N12" s="1"/>
    </row>
    <row r="13" spans="1:14" ht="42">
      <c r="A13" s="14" t="s">
        <v>26</v>
      </c>
      <c r="B13" s="9" t="s">
        <v>35</v>
      </c>
      <c r="C13" s="9">
        <v>24</v>
      </c>
      <c r="D13" s="21">
        <v>198000</v>
      </c>
      <c r="E13" s="21">
        <v>180000</v>
      </c>
      <c r="F13" s="33">
        <v>18000</v>
      </c>
      <c r="G13" s="21">
        <v>198000</v>
      </c>
      <c r="H13" s="34">
        <v>180000</v>
      </c>
      <c r="I13" s="35">
        <v>18000</v>
      </c>
      <c r="J13" s="21">
        <v>198000</v>
      </c>
      <c r="K13" s="34">
        <v>180000</v>
      </c>
      <c r="L13" s="35">
        <v>18000</v>
      </c>
      <c r="M13" s="34">
        <v>0</v>
      </c>
      <c r="N13" s="1"/>
    </row>
    <row r="14" spans="1:14" ht="57" customHeight="1">
      <c r="A14" s="15" t="s">
        <v>27</v>
      </c>
      <c r="B14" s="9" t="s">
        <v>31</v>
      </c>
      <c r="C14" s="9">
        <v>2</v>
      </c>
      <c r="D14" s="21">
        <v>165000</v>
      </c>
      <c r="E14" s="21">
        <v>150000</v>
      </c>
      <c r="F14" s="33">
        <v>15000</v>
      </c>
      <c r="G14" s="30">
        <v>165000</v>
      </c>
      <c r="H14" s="34">
        <v>150000</v>
      </c>
      <c r="I14" s="35">
        <v>15000</v>
      </c>
      <c r="J14" s="30">
        <v>165000</v>
      </c>
      <c r="K14" s="34">
        <v>150000</v>
      </c>
      <c r="L14" s="35">
        <v>15000</v>
      </c>
      <c r="M14" s="34">
        <v>0</v>
      </c>
      <c r="N14" s="1"/>
    </row>
    <row r="15" spans="1:14" ht="15.6">
      <c r="A15" s="17" t="s">
        <v>2</v>
      </c>
      <c r="B15" s="9"/>
      <c r="C15" s="9"/>
      <c r="D15" s="36">
        <f>D5+D6+D7+D8+D9+D10+D11+D12+D13+D14</f>
        <v>1708960</v>
      </c>
      <c r="E15" s="36">
        <f>E5+E6+E7+E8+E9+E10+E11+E12+E13+E14</f>
        <v>1553600</v>
      </c>
      <c r="F15" s="36">
        <f>F5+F6+F7+F8+F9+F10+F11+F12+F13+F14</f>
        <v>155360</v>
      </c>
      <c r="G15" s="30">
        <v>1708960</v>
      </c>
      <c r="H15" s="30">
        <v>1553600</v>
      </c>
      <c r="I15" s="30">
        <v>155360</v>
      </c>
      <c r="J15" s="30">
        <v>1708960</v>
      </c>
      <c r="K15" s="30">
        <v>1553660</v>
      </c>
      <c r="L15" s="30">
        <v>155360</v>
      </c>
      <c r="M15" s="36">
        <v>0</v>
      </c>
      <c r="N15" s="1"/>
    </row>
    <row r="16" spans="1:14">
      <c r="D16" s="37"/>
    </row>
    <row r="17" spans="1:12">
      <c r="A17" s="2"/>
      <c r="B17" s="2"/>
      <c r="C17" s="3"/>
      <c r="D17" s="39"/>
      <c r="E17" s="39"/>
      <c r="F17" s="39"/>
      <c r="G17" s="39"/>
      <c r="H17" s="39"/>
      <c r="I17" s="40"/>
      <c r="J17" s="40"/>
      <c r="K17" s="40"/>
      <c r="L17" s="40"/>
    </row>
    <row r="18" spans="1:12">
      <c r="A18" s="4" t="s">
        <v>8</v>
      </c>
      <c r="B18" s="4"/>
      <c r="C18" s="3"/>
      <c r="D18" s="39"/>
      <c r="E18" s="39"/>
      <c r="F18" s="39"/>
      <c r="G18" s="39"/>
      <c r="H18" s="39"/>
      <c r="I18" s="59"/>
      <c r="J18" s="59"/>
      <c r="K18" s="59"/>
      <c r="L18" s="59"/>
    </row>
    <row r="19" spans="1:12">
      <c r="A19" s="4"/>
      <c r="B19" s="4"/>
      <c r="C19" s="61"/>
      <c r="D19" s="61"/>
      <c r="E19" s="62" t="s">
        <v>13</v>
      </c>
      <c r="F19" s="63"/>
      <c r="G19" s="63"/>
      <c r="H19" s="41"/>
      <c r="I19" s="60"/>
      <c r="J19" s="60"/>
      <c r="K19" s="60"/>
      <c r="L19" s="60"/>
    </row>
    <row r="20" spans="1:12">
      <c r="A20" s="3"/>
      <c r="B20" s="3"/>
      <c r="C20" s="64" t="s">
        <v>9</v>
      </c>
      <c r="D20" s="64"/>
      <c r="E20" s="65" t="s">
        <v>10</v>
      </c>
      <c r="F20" s="65"/>
      <c r="G20" s="65"/>
      <c r="H20" s="42"/>
      <c r="I20" s="60"/>
      <c r="J20" s="60"/>
      <c r="K20" s="60"/>
      <c r="L20" s="60"/>
    </row>
    <row r="21" spans="1:12" ht="27">
      <c r="A21" s="6" t="s">
        <v>15</v>
      </c>
      <c r="B21" s="6"/>
      <c r="C21" s="66"/>
      <c r="D21" s="66"/>
      <c r="E21" s="62" t="s">
        <v>17</v>
      </c>
      <c r="F21" s="62"/>
      <c r="G21" s="62"/>
      <c r="H21" s="39"/>
      <c r="I21" s="60"/>
      <c r="J21" s="60"/>
      <c r="K21" s="60"/>
      <c r="L21" s="60"/>
    </row>
    <row r="22" spans="1:12">
      <c r="A22" s="3"/>
      <c r="B22" s="3"/>
      <c r="C22" s="64" t="s">
        <v>9</v>
      </c>
      <c r="D22" s="64"/>
      <c r="E22" s="65" t="s">
        <v>10</v>
      </c>
      <c r="F22" s="65"/>
      <c r="G22" s="65"/>
      <c r="H22" s="39"/>
      <c r="I22" s="60"/>
      <c r="J22" s="60"/>
      <c r="K22" s="73"/>
      <c r="L22" s="73"/>
    </row>
    <row r="23" spans="1:12">
      <c r="A23" s="3"/>
      <c r="B23" s="3"/>
      <c r="C23" s="5"/>
      <c r="D23" s="42"/>
      <c r="E23" s="42"/>
      <c r="F23" s="42"/>
      <c r="G23" s="42"/>
      <c r="H23" s="39"/>
      <c r="I23" s="60"/>
      <c r="J23" s="60"/>
      <c r="K23" s="60"/>
      <c r="L23" s="60"/>
    </row>
    <row r="24" spans="1:12">
      <c r="A24" s="3"/>
      <c r="B24" s="3"/>
      <c r="C24" s="5"/>
      <c r="D24" s="42"/>
      <c r="E24" s="42"/>
      <c r="F24" s="39"/>
      <c r="G24" s="39"/>
      <c r="H24" s="43"/>
      <c r="I24" s="43"/>
      <c r="J24" s="43"/>
      <c r="K24" s="43"/>
      <c r="L24" s="43"/>
    </row>
    <row r="25" spans="1:12">
      <c r="A25" s="13" t="s">
        <v>14</v>
      </c>
      <c r="B25" s="13" t="s">
        <v>32</v>
      </c>
      <c r="C25" s="13"/>
      <c r="D25" s="44" t="s">
        <v>33</v>
      </c>
      <c r="E25" s="39"/>
      <c r="F25" s="39"/>
      <c r="G25" s="39"/>
      <c r="H25" s="39"/>
      <c r="I25" s="39"/>
      <c r="J25" s="39"/>
      <c r="K25" s="39"/>
      <c r="L25" s="39"/>
    </row>
    <row r="26" spans="1:12">
      <c r="A26" s="2" t="s">
        <v>11</v>
      </c>
      <c r="B26" s="2"/>
      <c r="C26" s="2"/>
      <c r="D26" s="45"/>
      <c r="E26" s="45"/>
      <c r="F26" s="39"/>
      <c r="G26" s="39"/>
      <c r="H26" s="39"/>
      <c r="I26" s="39"/>
      <c r="J26" s="39"/>
      <c r="K26" s="39" t="s">
        <v>34</v>
      </c>
      <c r="L26" s="39"/>
    </row>
    <row r="27" spans="1:12">
      <c r="A27" s="13" t="s">
        <v>39</v>
      </c>
      <c r="B27" s="13"/>
      <c r="C27" s="13"/>
      <c r="D27" s="39"/>
      <c r="E27" s="39"/>
      <c r="F27" s="46"/>
      <c r="G27" s="46"/>
      <c r="H27" s="46"/>
      <c r="I27" s="46"/>
      <c r="J27" s="46"/>
      <c r="K27" s="46"/>
      <c r="L27" s="46"/>
    </row>
    <row r="28" spans="1:12">
      <c r="A28" s="3"/>
      <c r="B28" s="3"/>
      <c r="C28" s="3"/>
      <c r="D28" s="39"/>
      <c r="E28" s="39"/>
      <c r="F28" s="46"/>
      <c r="G28" s="46"/>
      <c r="H28" s="46"/>
      <c r="I28" s="46"/>
      <c r="J28" s="46"/>
      <c r="K28" s="46"/>
      <c r="L28" s="46"/>
    </row>
    <row r="29" spans="1:12">
      <c r="G29" s="47"/>
    </row>
  </sheetData>
  <mergeCells count="21">
    <mergeCell ref="C22:D22"/>
    <mergeCell ref="E22:G22"/>
    <mergeCell ref="I22:J22"/>
    <mergeCell ref="K22:L22"/>
    <mergeCell ref="I23:J23"/>
    <mergeCell ref="K23:L23"/>
    <mergeCell ref="M2:M3"/>
    <mergeCell ref="A1:M1"/>
    <mergeCell ref="I18:L21"/>
    <mergeCell ref="C19:D19"/>
    <mergeCell ref="E19:G19"/>
    <mergeCell ref="C20:D20"/>
    <mergeCell ref="E20:G20"/>
    <mergeCell ref="C21:D21"/>
    <mergeCell ref="E21:G21"/>
    <mergeCell ref="A2:A3"/>
    <mergeCell ref="B2:B3"/>
    <mergeCell ref="C2:C3"/>
    <mergeCell ref="D2:F2"/>
    <mergeCell ref="G2:I2"/>
    <mergeCell ref="J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2018-06-28T11:10:08Z</cp:lastPrinted>
  <dcterms:created xsi:type="dcterms:W3CDTF">2016-06-22T07:13:33Z</dcterms:created>
  <dcterms:modified xsi:type="dcterms:W3CDTF">2018-10-01T14:29:31Z</dcterms:modified>
</cp:coreProperties>
</file>