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7735" windowHeight="1228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C21" i="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</calcChain>
</file>

<file path=xl/sharedStrings.xml><?xml version="1.0" encoding="utf-8"?>
<sst xmlns="http://schemas.openxmlformats.org/spreadsheetml/2006/main" count="21" uniqueCount="21">
  <si>
    <t>с/х, ЛЕСНОЕ ХОЗЯЙСТВО, ОХОТА, РЫБОЛОВСТВО</t>
  </si>
  <si>
    <t>ДОБЫЧА ПИ</t>
  </si>
  <si>
    <t>ОБРАБАТЫВАЮЩИЕ ПРОИЗВОДСТВА</t>
  </si>
  <si>
    <t>ОБЕСПЕЧЕНИЕ ЭЛ. ЭНЕРГИЕЙ</t>
  </si>
  <si>
    <t>ВОДОСНАБЖЕН</t>
  </si>
  <si>
    <t>СТРОИТЕЛЬСТВО</t>
  </si>
  <si>
    <t>ТОРГОВЛЯ</t>
  </si>
  <si>
    <t>ТРАНСПОРТИРОВКА И ХРАНЕНИЯ</t>
  </si>
  <si>
    <t>ДЕЯТ ГОСТИНИЦ И ПИТАНИЕ</t>
  </si>
  <si>
    <t>ОБЛАСТЬ ИНФОРМАТИЗАЦИИ</t>
  </si>
  <si>
    <t>ФИНАНС. СТРАХОВ</t>
  </si>
  <si>
    <t>ДЕЯТЕЛЬНОСТЬ ПО ОПЕРАЦИЯМ С НЕДВИЖИМЫМ ИМУЩЕСТВОМ</t>
  </si>
  <si>
    <t>ДЕЯТЕЛЬНОСТЬ ПРОФЕССИОНАЛЬНАЯ, НАУЧНАЯ</t>
  </si>
  <si>
    <t>ДЕЯТЕЛЬНОСТЬ АДМИНИСТРАТИВ</t>
  </si>
  <si>
    <t>ГОС УПРАВЛ</t>
  </si>
  <si>
    <t>ОБРАЗОВАНИЕ</t>
  </si>
  <si>
    <t>ДЕЯТЕЛЬНОСТЬ В ОБЛАСТИ ЗДРАВООХР</t>
  </si>
  <si>
    <t>ДЕЯТЕЛЬНОСТЬ В ОБЛ КУЛЬТУРЫ, СПОРТА</t>
  </si>
  <si>
    <t>ПРОЧИЕ ВИДЫ УСЛУГ</t>
  </si>
  <si>
    <t>ПРОЦЕНТЫ</t>
  </si>
  <si>
    <t>Всего юр.лиц  и ИП на 10.01.22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</si>
</sst>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164" fontId="0" fillId="0" borderId="0" xfId="0" applyNumberFormat="1"/>
    <xf numFmtId="0" fontId="0" fillId="0" borderId="1" xfId="0" applyFill="1" applyBorder="1"/>
    <xf numFmtId="0" fontId="0" fillId="0" borderId="0" xfId="0" applyFill="1"/>
    <xf numFmtId="164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/>
  </sheetViews>
  <sheetFormatPr defaultRowHeight="15"/>
  <cols>
    <col min="1" max="1" width="60.85546875" customWidth="1"/>
    <col min="2" max="2" width="13.140625" customWidth="1"/>
    <col min="3" max="3" width="22.5703125" customWidth="1"/>
  </cols>
  <sheetData>
    <row r="1" spans="1:3">
      <c r="A1" s="2" t="s">
        <v>20</v>
      </c>
      <c r="B1" s="2">
        <v>3481</v>
      </c>
      <c r="C1" t="s">
        <v>19</v>
      </c>
    </row>
    <row r="2" spans="1:3">
      <c r="A2" s="1" t="s">
        <v>0</v>
      </c>
      <c r="B2" s="3">
        <v>80</v>
      </c>
      <c r="C2" s="4">
        <f>B2*100/B1</f>
        <v>2.2981901752370009</v>
      </c>
    </row>
    <row r="3" spans="1:3">
      <c r="A3" s="1" t="s">
        <v>1</v>
      </c>
      <c r="B3" s="3">
        <v>2</v>
      </c>
      <c r="C3" s="4">
        <f>B3*100/B1</f>
        <v>5.7454754380925024E-2</v>
      </c>
    </row>
    <row r="4" spans="1:3" ht="14.25" customHeight="1">
      <c r="A4" s="1" t="s">
        <v>2</v>
      </c>
      <c r="B4" s="3">
        <v>242</v>
      </c>
      <c r="C4" s="4">
        <f>B4*100/B1</f>
        <v>6.9520252800919273</v>
      </c>
    </row>
    <row r="5" spans="1:3">
      <c r="A5" s="1" t="s">
        <v>3</v>
      </c>
      <c r="B5" s="3">
        <v>15</v>
      </c>
      <c r="C5" s="4">
        <f>B5*100/B1</f>
        <v>0.43091065785693766</v>
      </c>
    </row>
    <row r="6" spans="1:3">
      <c r="A6" s="3" t="s">
        <v>4</v>
      </c>
      <c r="B6" s="3">
        <v>29</v>
      </c>
      <c r="C6" s="4">
        <f>B6*100/B1</f>
        <v>0.83309393852341285</v>
      </c>
    </row>
    <row r="7" spans="1:3">
      <c r="A7" s="1" t="s">
        <v>5</v>
      </c>
      <c r="B7" s="3">
        <v>334</v>
      </c>
      <c r="C7" s="4">
        <f>B7*100/B1</f>
        <v>9.5949439816144793</v>
      </c>
    </row>
    <row r="8" spans="1:3">
      <c r="A8" s="1" t="s">
        <v>6</v>
      </c>
      <c r="B8" s="3">
        <v>1128</v>
      </c>
      <c r="C8" s="4">
        <f>B8*100/B1</f>
        <v>32.404481470841709</v>
      </c>
    </row>
    <row r="9" spans="1:3">
      <c r="A9" s="1" t="s">
        <v>7</v>
      </c>
      <c r="B9" s="3">
        <v>450</v>
      </c>
      <c r="C9" s="4">
        <f>B9*100/B1</f>
        <v>12.92731973570813</v>
      </c>
    </row>
    <row r="10" spans="1:3">
      <c r="A10" s="1" t="s">
        <v>8</v>
      </c>
      <c r="B10" s="3">
        <v>120</v>
      </c>
      <c r="C10" s="4">
        <f>B10*100/B1</f>
        <v>3.4472852628555013</v>
      </c>
    </row>
    <row r="11" spans="1:3">
      <c r="A11" s="1" t="s">
        <v>9</v>
      </c>
      <c r="B11" s="3">
        <v>114</v>
      </c>
      <c r="C11" s="4">
        <f>B11*100/B1</f>
        <v>3.2749209997127262</v>
      </c>
    </row>
    <row r="12" spans="1:3">
      <c r="A12" s="1" t="s">
        <v>10</v>
      </c>
      <c r="B12" s="3">
        <v>104</v>
      </c>
      <c r="C12" s="4">
        <f>B12*100/B1</f>
        <v>2.9876472278081012</v>
      </c>
    </row>
    <row r="13" spans="1:3">
      <c r="A13" s="1" t="s">
        <v>11</v>
      </c>
      <c r="B13" s="3">
        <v>274</v>
      </c>
      <c r="C13" s="4">
        <f>B13*100/B1</f>
        <v>7.8713013501867284</v>
      </c>
    </row>
    <row r="14" spans="1:3">
      <c r="A14" s="1" t="s">
        <v>12</v>
      </c>
      <c r="B14" s="3">
        <v>222</v>
      </c>
      <c r="C14" s="4">
        <f>B14*100/B1</f>
        <v>6.3774777362826773</v>
      </c>
    </row>
    <row r="15" spans="1:3">
      <c r="A15" s="1" t="s">
        <v>13</v>
      </c>
      <c r="B15" s="1">
        <v>41</v>
      </c>
      <c r="C15" s="4">
        <f>B15*100/B1</f>
        <v>1.177822464808963</v>
      </c>
    </row>
    <row r="16" spans="1:3">
      <c r="A16" s="1" t="s">
        <v>14</v>
      </c>
      <c r="B16" s="1">
        <v>34</v>
      </c>
      <c r="C16" s="4">
        <f>B16*100/B1</f>
        <v>0.97673082447572535</v>
      </c>
    </row>
    <row r="17" spans="1:3">
      <c r="A17" s="1" t="s">
        <v>15</v>
      </c>
      <c r="B17" s="3">
        <v>52</v>
      </c>
      <c r="C17" s="4">
        <f>B17*100/B1</f>
        <v>1.4938236139040506</v>
      </c>
    </row>
    <row r="18" spans="1:3">
      <c r="A18" s="1" t="s">
        <v>16</v>
      </c>
      <c r="B18" s="3">
        <v>35</v>
      </c>
      <c r="C18" s="4">
        <f>B18*100/B1</f>
        <v>1.0054582016661879</v>
      </c>
    </row>
    <row r="19" spans="1:3">
      <c r="A19" s="1" t="s">
        <v>17</v>
      </c>
      <c r="B19" s="3">
        <v>47</v>
      </c>
      <c r="C19" s="4">
        <f>B19*100/B1</f>
        <v>1.3501867279517381</v>
      </c>
    </row>
    <row r="20" spans="1:3">
      <c r="A20" s="1" t="s">
        <v>18</v>
      </c>
      <c r="B20" s="3">
        <v>158</v>
      </c>
      <c r="C20" s="4">
        <f>B20*100/B1</f>
        <v>4.538925596093077</v>
      </c>
    </row>
    <row r="21" spans="1:3">
      <c r="A21" s="5"/>
      <c r="B21" s="5"/>
      <c r="C21" s="7">
        <f>SUM(C2:C20)</f>
        <v>99.999999999999986</v>
      </c>
    </row>
    <row r="22" spans="1:3">
      <c r="A22" s="6"/>
      <c r="B22" s="6"/>
      <c r="C22" s="6"/>
    </row>
    <row r="23" spans="1:3">
      <c r="A23" s="6"/>
      <c r="B23" s="6"/>
      <c r="C23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drozd_ni</dc:creator>
  <cp:lastModifiedBy>kozlova_ea</cp:lastModifiedBy>
  <cp:lastPrinted>2022-02-21T07:25:12Z</cp:lastPrinted>
  <dcterms:created xsi:type="dcterms:W3CDTF">2022-02-11T05:46:36Z</dcterms:created>
  <dcterms:modified xsi:type="dcterms:W3CDTF">2022-02-21T07:27:31Z</dcterms:modified>
</cp:coreProperties>
</file>