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120" yWindow="-120" windowWidth="19440" windowHeight="13740"/>
  </bookViews>
  <sheets>
    <sheet name="Источники" sheetId="4" r:id="rId1"/>
  </sheets>
  <definedNames>
    <definedName name="_xlnm._FilterDatabase" localSheetId="0" hidden="1">Источники!$G$1:$G$39</definedName>
  </definedNames>
  <calcPr calcId="125725"/>
</workbook>
</file>

<file path=xl/calcChain.xml><?xml version="1.0" encoding="utf-8"?>
<calcChain xmlns="http://schemas.openxmlformats.org/spreadsheetml/2006/main">
  <c r="G10" i="4"/>
  <c r="G28"/>
  <c r="G29"/>
  <c r="G30"/>
  <c r="G31"/>
  <c r="G32"/>
  <c r="G33"/>
  <c r="G34"/>
  <c r="G35"/>
  <c r="G36"/>
  <c r="G37"/>
  <c r="G38"/>
</calcChain>
</file>

<file path=xl/sharedStrings.xml><?xml version="1.0" encoding="utf-8"?>
<sst xmlns="http://schemas.openxmlformats.org/spreadsheetml/2006/main" count="99" uniqueCount="64">
  <si>
    <t xml:space="preserve"> Наименование показателя</t>
  </si>
  <si>
    <t>Код строки</t>
  </si>
  <si>
    <t>Утвержденные бюджетные назначения</t>
  </si>
  <si>
    <t>Исполнено</t>
  </si>
  <si>
    <t>Неисполненные назначения</t>
  </si>
  <si>
    <t>4</t>
  </si>
  <si>
    <t>5</t>
  </si>
  <si>
    <t>6</t>
  </si>
  <si>
    <t>x</t>
  </si>
  <si>
    <t>-</t>
  </si>
  <si>
    <t>в том числе:</t>
  </si>
  <si>
    <t>Код источника финансирования дефицита бюджета по бюджетной классификации</t>
  </si>
  <si>
    <t>Источники финансирования дефицита бюджета - всего</t>
  </si>
  <si>
    <t>источники внутреннего финансирования бюджета</t>
  </si>
  <si>
    <t>из них:</t>
  </si>
  <si>
    <t xml:space="preserve">  Кредиты кредитных организаций в валюте Российской Федерации</t>
  </si>
  <si>
    <t>009 01 02 00 00 00 0000 000</t>
  </si>
  <si>
    <t xml:space="preserve">  Получение кредитов от кредитных организаций в валюте Российской Федерации</t>
  </si>
  <si>
    <t>009 01 02 00 00 00 0000 700</t>
  </si>
  <si>
    <t xml:space="preserve">  Получение кредитов от кредитных организаций бюджетами сельских поселений в валюте Российской Федерации</t>
  </si>
  <si>
    <t>009 01 02 00 00 10 0000 710</t>
  </si>
  <si>
    <t xml:space="preserve">  Погашение кредитов, предоставленных кредитными организациями в валюте Российской Федерации</t>
  </si>
  <si>
    <t>009 01 02 00 00 00 0000 800</t>
  </si>
  <si>
    <t xml:space="preserve">  Погашение бюджетами сельских поселений кредитов от кредитных организаций в валюте Российской Федерации</t>
  </si>
  <si>
    <t>009 01 02 00 00 10 0000 810</t>
  </si>
  <si>
    <t xml:space="preserve">  Бюджетные кредиты из других бюджетов бюджетной системы Российской Федерации</t>
  </si>
  <si>
    <t>009 01 03 00 00 00 0000 000</t>
  </si>
  <si>
    <t xml:space="preserve">  Бюджетные кредиты из других бюджетов бюджетной системы Российской Федерации в валюте Российской Федерации</t>
  </si>
  <si>
    <t>009 01 03 01 00 00 0000 000</t>
  </si>
  <si>
    <t xml:space="preserve">  Получение бюджетных кредитов из других бюджетов бюджетной системы Российской Федерации в валюте Российской Федерации</t>
  </si>
  <si>
    <t>009 01 03 01 00 00 0000 700</t>
  </si>
  <si>
    <t xml:space="preserve">  Получение кредитов из других бюджетов бюджетной системы Российской Федерации бюджетами сельских поселений в валюте Российской Федерации</t>
  </si>
  <si>
    <t>009 01 03 01 00 10 0000 710</t>
  </si>
  <si>
    <t xml:space="preserve">  Погашение бюджетных кредитов, полученных из других бюджетов бюджетной системы Российской Федерации в валюте Российской Федерации</t>
  </si>
  <si>
    <t>009 01 03 01 00 00 0000 800</t>
  </si>
  <si>
    <t xml:space="preserve">  Погашение бюджетами сельских поселений кредитов из других бюджетов бюджетной системы Российской Федерации в валюте Российской Федерации</t>
  </si>
  <si>
    <t>009 01 03 01 00 10 0000 810</t>
  </si>
  <si>
    <t>источники внешнего финансирования бюджета</t>
  </si>
  <si>
    <t>Изменение остатков средств</t>
  </si>
  <si>
    <t xml:space="preserve">  Изменение остатков средств</t>
  </si>
  <si>
    <t>000 01 05 00 00 00 0000 000</t>
  </si>
  <si>
    <t>увеличение остатков средств, всего</t>
  </si>
  <si>
    <t>X</t>
  </si>
  <si>
    <t xml:space="preserve">  Увеличение остатков средств бюджетов</t>
  </si>
  <si>
    <t>000 01 05 00 00 00 0000 500</t>
  </si>
  <si>
    <t xml:space="preserve">  Увеличение прочих остатков средств бюджетов</t>
  </si>
  <si>
    <t>009 01 05 02 00 00 0000 500</t>
  </si>
  <si>
    <t xml:space="preserve">  Увеличение прочих остатков денежных средств бюджетов</t>
  </si>
  <si>
    <t>009 01 05 02 01 00 0000 510</t>
  </si>
  <si>
    <t xml:space="preserve">  Увеличение прочих остатков денежных средств бюджетов сельских поселений</t>
  </si>
  <si>
    <t>009 01 05 02 01 10 0000 510</t>
  </si>
  <si>
    <t>уменьшение остатков средств, всего</t>
  </si>
  <si>
    <t xml:space="preserve">  Уменьшение остатков средств бюджетов</t>
  </si>
  <si>
    <t>000 01 05 00 00 00 0000 600</t>
  </si>
  <si>
    <t xml:space="preserve">  Уменьшение прочих остатков средств бюджетов</t>
  </si>
  <si>
    <t>009 01 05 02 00 00 0000 600</t>
  </si>
  <si>
    <t xml:space="preserve">  Уменьшение прочих остатков денежных средств бюджетов</t>
  </si>
  <si>
    <t>009 01 05 02 01 00 0000 610</t>
  </si>
  <si>
    <t xml:space="preserve">  Уменьшение прочих остатков денежных средств бюджетов сельских поселений</t>
  </si>
  <si>
    <t>009 01 05 02 01 10 0000 610</t>
  </si>
  <si>
    <t>Процент исполнения</t>
  </si>
  <si>
    <t>7</t>
  </si>
  <si>
    <t>Показатели источников внутреннего финансирования дефицита бюджета муниципального образования Суховское сельское поселение Кировского муниципального района Ленинградской области за 2020 год по кодам групп, подгрупп, статей, видов источников финансирования дефицита бюджета классификации операций сектора государственного управления, относящихся к источникам финансирования дефицита бюджета</t>
  </si>
  <si>
    <t xml:space="preserve">Приложение 6
к проекту решения Совета депутатов 
муниципального образования
Суховское сельское поселение
Кировского муниципального района
Ленинградской области 
от "08"апреля  2021г. № 5
</t>
  </si>
</sst>
</file>

<file path=xl/styles.xml><?xml version="1.0" encoding="utf-8"?>
<styleSheet xmlns="http://schemas.openxmlformats.org/spreadsheetml/2006/main">
  <numFmts count="2">
    <numFmt numFmtId="164" formatCode="dd\.mm\.yyyy"/>
    <numFmt numFmtId="165" formatCode="#,##0.00_ ;\-#,##0.00"/>
  </numFmts>
  <fonts count="13">
    <font>
      <sz val="11"/>
      <name val="Calibri"/>
      <family val="2"/>
      <scheme val="minor"/>
    </font>
    <font>
      <sz val="10"/>
      <color rgb="FF000000"/>
      <name val="Arial Cyr"/>
    </font>
    <font>
      <b/>
      <sz val="11"/>
      <color rgb="FF000000"/>
      <name val="Arial Cyr"/>
    </font>
    <font>
      <sz val="8"/>
      <color rgb="FF000000"/>
      <name val="Arial Cyr"/>
    </font>
    <font>
      <sz val="12"/>
      <color rgb="FF000000"/>
      <name val="Times New Roman"/>
    </font>
    <font>
      <b/>
      <sz val="10"/>
      <color rgb="FF000000"/>
      <name val="Arial Cyr"/>
    </font>
    <font>
      <sz val="11"/>
      <color rgb="FF000000"/>
      <name val="Calibri"/>
      <scheme val="minor"/>
    </font>
    <font>
      <sz val="9"/>
      <color rgb="FF000000"/>
      <name val="Arial Cyr"/>
    </font>
    <font>
      <sz val="8"/>
      <color rgb="FF000000"/>
      <name val="Arial"/>
    </font>
    <font>
      <sz val="6"/>
      <color rgb="FF000000"/>
      <name val="Arial Cyr"/>
    </font>
    <font>
      <sz val="11"/>
      <color rgb="FF000000"/>
      <name val="Calibri"/>
      <scheme val="minor"/>
    </font>
    <font>
      <sz val="10"/>
      <color rgb="FF000000"/>
      <name val="Arial"/>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34">
    <border>
      <left/>
      <right/>
      <top/>
      <bottom/>
      <diagonal/>
    </border>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hair">
        <color rgb="FF000000"/>
      </top>
      <bottom style="hair">
        <color rgb="FF000000"/>
      </bottom>
      <diagonal/>
    </border>
  </borders>
  <cellStyleXfs count="130">
    <xf numFmtId="0" fontId="0" fillId="0" borderId="0"/>
    <xf numFmtId="0" fontId="1" fillId="0" borderId="1"/>
    <xf numFmtId="0" fontId="2" fillId="0" borderId="1">
      <alignment horizontal="center"/>
    </xf>
    <xf numFmtId="0" fontId="3" fillId="0" borderId="2">
      <alignment horizontal="center"/>
    </xf>
    <xf numFmtId="0" fontId="4" fillId="0" borderId="1">
      <alignment horizontal="right"/>
    </xf>
    <xf numFmtId="0" fontId="2" fillId="0" borderId="1"/>
    <xf numFmtId="0" fontId="5" fillId="0" borderId="1"/>
    <xf numFmtId="0" fontId="5" fillId="0" borderId="3"/>
    <xf numFmtId="0" fontId="3" fillId="0" borderId="4">
      <alignment horizontal="center"/>
    </xf>
    <xf numFmtId="0" fontId="4" fillId="0" borderId="5">
      <alignment horizontal="right"/>
    </xf>
    <xf numFmtId="0" fontId="3" fillId="0" borderId="1"/>
    <xf numFmtId="0" fontId="3" fillId="0" borderId="6">
      <alignment horizontal="right"/>
    </xf>
    <xf numFmtId="49" fontId="3" fillId="0" borderId="7">
      <alignment horizontal="center"/>
    </xf>
    <xf numFmtId="0" fontId="4" fillId="0" borderId="8">
      <alignment horizontal="right"/>
    </xf>
    <xf numFmtId="0" fontId="6" fillId="0" borderId="1"/>
    <xf numFmtId="164" fontId="3" fillId="0" borderId="9">
      <alignment horizontal="center"/>
    </xf>
    <xf numFmtId="0" fontId="3" fillId="0" borderId="1">
      <alignment horizontal="left"/>
    </xf>
    <xf numFmtId="49" fontId="3" fillId="0" borderId="1"/>
    <xf numFmtId="49" fontId="3" fillId="0" borderId="6">
      <alignment horizontal="right" vertical="center"/>
    </xf>
    <xf numFmtId="49" fontId="3" fillId="0" borderId="9">
      <alignment horizontal="center" vertical="center"/>
    </xf>
    <xf numFmtId="0" fontId="3" fillId="0" borderId="2">
      <alignment horizontal="left" wrapText="1"/>
    </xf>
    <xf numFmtId="49" fontId="3" fillId="0" borderId="9">
      <alignment horizontal="center"/>
    </xf>
    <xf numFmtId="0" fontId="3" fillId="0" borderId="10">
      <alignment horizontal="left" wrapText="1"/>
    </xf>
    <xf numFmtId="49" fontId="3" fillId="0" borderId="6">
      <alignment horizontal="right"/>
    </xf>
    <xf numFmtId="0" fontId="3" fillId="0" borderId="11">
      <alignment horizontal="left"/>
    </xf>
    <xf numFmtId="49" fontId="3" fillId="0" borderId="11"/>
    <xf numFmtId="49" fontId="3" fillId="0" borderId="6"/>
    <xf numFmtId="49" fontId="3" fillId="0" borderId="12">
      <alignment horizontal="center"/>
    </xf>
    <xf numFmtId="0" fontId="2" fillId="0" borderId="2">
      <alignment horizontal="center"/>
    </xf>
    <xf numFmtId="0" fontId="3" fillId="0" borderId="13">
      <alignment horizontal="center" vertical="top" wrapText="1"/>
    </xf>
    <xf numFmtId="49" fontId="3" fillId="0" borderId="13">
      <alignment horizontal="center" vertical="top" wrapText="1"/>
    </xf>
    <xf numFmtId="0" fontId="1" fillId="0" borderId="14"/>
    <xf numFmtId="0" fontId="1" fillId="0" borderId="5"/>
    <xf numFmtId="0" fontId="3" fillId="0" borderId="13">
      <alignment horizontal="center" vertical="center"/>
    </xf>
    <xf numFmtId="0" fontId="3" fillId="0" borderId="4">
      <alignment horizontal="center" vertical="center"/>
    </xf>
    <xf numFmtId="49" fontId="3" fillId="0" borderId="4">
      <alignment horizontal="center" vertical="center"/>
    </xf>
    <xf numFmtId="0" fontId="3" fillId="0" borderId="15">
      <alignment horizontal="left" wrapText="1"/>
    </xf>
    <xf numFmtId="49" fontId="3" fillId="0" borderId="16">
      <alignment horizontal="center" wrapText="1"/>
    </xf>
    <xf numFmtId="49" fontId="3" fillId="0" borderId="17">
      <alignment horizontal="center"/>
    </xf>
    <xf numFmtId="4" fontId="3" fillId="0" borderId="17">
      <alignment horizontal="right" shrinkToFit="1"/>
    </xf>
    <xf numFmtId="0" fontId="3" fillId="0" borderId="18">
      <alignment horizontal="left" wrapText="1"/>
    </xf>
    <xf numFmtId="49" fontId="3" fillId="0" borderId="19">
      <alignment horizontal="center" shrinkToFit="1"/>
    </xf>
    <xf numFmtId="49" fontId="3" fillId="0" borderId="20">
      <alignment horizontal="center"/>
    </xf>
    <xf numFmtId="4" fontId="3" fillId="0" borderId="20">
      <alignment horizontal="right" shrinkToFit="1"/>
    </xf>
    <xf numFmtId="0" fontId="3" fillId="0" borderId="21">
      <alignment horizontal="left" wrapText="1" indent="2"/>
    </xf>
    <xf numFmtId="49" fontId="3" fillId="0" borderId="22">
      <alignment horizontal="center" shrinkToFit="1"/>
    </xf>
    <xf numFmtId="49" fontId="3" fillId="0" borderId="23">
      <alignment horizontal="center"/>
    </xf>
    <xf numFmtId="4" fontId="3" fillId="0" borderId="23">
      <alignment horizontal="right" shrinkToFit="1"/>
    </xf>
    <xf numFmtId="49" fontId="3" fillId="0" borderId="1">
      <alignment horizontal="right"/>
    </xf>
    <xf numFmtId="0" fontId="2" fillId="0" borderId="5">
      <alignment horizontal="center"/>
    </xf>
    <xf numFmtId="0" fontId="3" fillId="0" borderId="4">
      <alignment horizontal="center" vertical="center" shrinkToFit="1"/>
    </xf>
    <xf numFmtId="49" fontId="3" fillId="0" borderId="4">
      <alignment horizontal="center" vertical="center" shrinkToFit="1"/>
    </xf>
    <xf numFmtId="49" fontId="1" fillId="0" borderId="5"/>
    <xf numFmtId="0" fontId="3" fillId="0" borderId="16">
      <alignment horizontal="center" shrinkToFit="1"/>
    </xf>
    <xf numFmtId="4" fontId="3" fillId="0" borderId="24">
      <alignment horizontal="right" shrinkToFit="1"/>
    </xf>
    <xf numFmtId="49" fontId="1" fillId="0" borderId="8"/>
    <xf numFmtId="0" fontId="3" fillId="0" borderId="19">
      <alignment horizontal="center" shrinkToFit="1"/>
    </xf>
    <xf numFmtId="165" fontId="3" fillId="0" borderId="20">
      <alignment horizontal="right" shrinkToFit="1"/>
    </xf>
    <xf numFmtId="165" fontId="3" fillId="0" borderId="25">
      <alignment horizontal="right" shrinkToFit="1"/>
    </xf>
    <xf numFmtId="0" fontId="3" fillId="0" borderId="26">
      <alignment horizontal="left" wrapText="1"/>
    </xf>
    <xf numFmtId="49" fontId="3" fillId="0" borderId="22">
      <alignment horizontal="center" wrapText="1"/>
    </xf>
    <xf numFmtId="49" fontId="3" fillId="0" borderId="23">
      <alignment horizontal="center" wrapText="1"/>
    </xf>
    <xf numFmtId="4" fontId="3" fillId="0" borderId="23">
      <alignment horizontal="right" wrapText="1"/>
    </xf>
    <xf numFmtId="4" fontId="3" fillId="0" borderId="21">
      <alignment horizontal="right" wrapText="1"/>
    </xf>
    <xf numFmtId="0" fontId="1" fillId="0" borderId="8">
      <alignment wrapText="1"/>
    </xf>
    <xf numFmtId="0" fontId="3" fillId="0" borderId="27">
      <alignment horizontal="left" wrapText="1"/>
    </xf>
    <xf numFmtId="49" fontId="3" fillId="0" borderId="28">
      <alignment horizontal="center" shrinkToFit="1"/>
    </xf>
    <xf numFmtId="49" fontId="3" fillId="0" borderId="29">
      <alignment horizontal="center"/>
    </xf>
    <xf numFmtId="4" fontId="3" fillId="0" borderId="29">
      <alignment horizontal="right" shrinkToFit="1"/>
    </xf>
    <xf numFmtId="49" fontId="3" fillId="0" borderId="30">
      <alignment horizontal="center"/>
    </xf>
    <xf numFmtId="0" fontId="1" fillId="0" borderId="8"/>
    <xf numFmtId="0" fontId="6" fillId="0" borderId="11"/>
    <xf numFmtId="0" fontId="6" fillId="0" borderId="31"/>
    <xf numFmtId="0" fontId="3" fillId="0" borderId="1">
      <alignment wrapText="1"/>
    </xf>
    <xf numFmtId="49" fontId="3" fillId="0" borderId="1">
      <alignment wrapText="1"/>
    </xf>
    <xf numFmtId="49" fontId="3" fillId="0" borderId="1">
      <alignment horizontal="center"/>
    </xf>
    <xf numFmtId="49" fontId="7" fillId="0" borderId="1"/>
    <xf numFmtId="0" fontId="3" fillId="0" borderId="2">
      <alignment horizontal="left"/>
    </xf>
    <xf numFmtId="49" fontId="3" fillId="0" borderId="2">
      <alignment horizontal="left"/>
    </xf>
    <xf numFmtId="0" fontId="3" fillId="0" borderId="2">
      <alignment horizontal="center" shrinkToFit="1"/>
    </xf>
    <xf numFmtId="49" fontId="3" fillId="0" borderId="2">
      <alignment horizontal="center" vertical="center" shrinkToFit="1"/>
    </xf>
    <xf numFmtId="49" fontId="1" fillId="0" borderId="2">
      <alignment shrinkToFit="1"/>
    </xf>
    <xf numFmtId="49" fontId="3" fillId="0" borderId="2">
      <alignment horizontal="right"/>
    </xf>
    <xf numFmtId="0" fontId="3" fillId="0" borderId="16">
      <alignment horizontal="center" vertical="center" shrinkToFit="1"/>
    </xf>
    <xf numFmtId="49" fontId="3" fillId="0" borderId="17">
      <alignment horizontal="center" vertical="center"/>
    </xf>
    <xf numFmtId="0" fontId="3" fillId="0" borderId="15">
      <alignment horizontal="left" wrapText="1" indent="2"/>
    </xf>
    <xf numFmtId="0" fontId="3" fillId="0" borderId="32">
      <alignment horizontal="center" vertical="center" shrinkToFit="1"/>
    </xf>
    <xf numFmtId="49" fontId="3" fillId="0" borderId="13">
      <alignment horizontal="center" vertical="center"/>
    </xf>
    <xf numFmtId="165" fontId="3" fillId="0" borderId="13">
      <alignment horizontal="right" vertical="center" shrinkToFit="1"/>
    </xf>
    <xf numFmtId="165" fontId="3" fillId="0" borderId="27">
      <alignment horizontal="right" vertical="center" shrinkToFit="1"/>
    </xf>
    <xf numFmtId="0" fontId="3" fillId="0" borderId="33">
      <alignment horizontal="left" wrapText="1"/>
    </xf>
    <xf numFmtId="4" fontId="3" fillId="0" borderId="13">
      <alignment horizontal="right" shrinkToFit="1"/>
    </xf>
    <xf numFmtId="4" fontId="3" fillId="0" borderId="27">
      <alignment horizontal="right" shrinkToFit="1"/>
    </xf>
    <xf numFmtId="0" fontId="3" fillId="0" borderId="18">
      <alignment horizontal="left" wrapText="1" indent="2"/>
    </xf>
    <xf numFmtId="0" fontId="8" fillId="0" borderId="27">
      <alignment wrapText="1"/>
    </xf>
    <xf numFmtId="0" fontId="8" fillId="0" borderId="27"/>
    <xf numFmtId="0" fontId="8" fillId="2" borderId="27">
      <alignment wrapText="1"/>
    </xf>
    <xf numFmtId="0" fontId="3" fillId="2" borderId="26">
      <alignment horizontal="left" wrapText="1"/>
    </xf>
    <xf numFmtId="49" fontId="3" fillId="0" borderId="27">
      <alignment horizontal="center" shrinkToFit="1"/>
    </xf>
    <xf numFmtId="49" fontId="3" fillId="0" borderId="13">
      <alignment horizontal="center" vertical="center" shrinkToFit="1"/>
    </xf>
    <xf numFmtId="0" fontId="1" fillId="0" borderId="11">
      <alignment horizontal="left"/>
    </xf>
    <xf numFmtId="0" fontId="1" fillId="0" borderId="31">
      <alignment horizontal="left" wrapText="1"/>
    </xf>
    <xf numFmtId="0" fontId="1" fillId="0" borderId="31">
      <alignment horizontal="left"/>
    </xf>
    <xf numFmtId="0" fontId="3" fillId="0" borderId="31"/>
    <xf numFmtId="49" fontId="1" fillId="0" borderId="31"/>
    <xf numFmtId="0" fontId="1" fillId="0" borderId="1">
      <alignment horizontal="left"/>
    </xf>
    <xf numFmtId="0" fontId="1" fillId="0" borderId="1">
      <alignment horizontal="left" wrapText="1"/>
    </xf>
    <xf numFmtId="49" fontId="1" fillId="0" borderId="1"/>
    <xf numFmtId="0" fontId="3" fillId="0" borderId="1">
      <alignment horizontal="center" wrapText="1"/>
    </xf>
    <xf numFmtId="0" fontId="3" fillId="0" borderId="2">
      <alignment horizontal="center" wrapText="1"/>
    </xf>
    <xf numFmtId="0" fontId="9" fillId="0" borderId="1">
      <alignment horizontal="center"/>
    </xf>
    <xf numFmtId="0" fontId="9" fillId="0" borderId="11">
      <alignment horizontal="center"/>
    </xf>
    <xf numFmtId="0" fontId="1" fillId="0" borderId="1">
      <alignment horizontal="center"/>
    </xf>
    <xf numFmtId="0" fontId="7" fillId="0" borderId="1">
      <alignment horizontal="left"/>
    </xf>
    <xf numFmtId="49" fontId="3" fillId="0" borderId="1">
      <alignment horizontal="left"/>
    </xf>
    <xf numFmtId="49" fontId="3" fillId="0" borderId="1">
      <alignment horizontal="center" wrapText="1"/>
    </xf>
    <xf numFmtId="0" fontId="3" fillId="0" borderId="1">
      <alignment horizontal="center"/>
    </xf>
    <xf numFmtId="0" fontId="8" fillId="0" borderId="1"/>
    <xf numFmtId="0" fontId="6" fillId="0" borderId="2"/>
    <xf numFmtId="0" fontId="1" fillId="0" borderId="2"/>
    <xf numFmtId="0" fontId="1" fillId="0" borderId="13">
      <alignment horizontal="left" wrapText="1"/>
    </xf>
    <xf numFmtId="0" fontId="1" fillId="0" borderId="11"/>
    <xf numFmtId="0" fontId="12" fillId="0" borderId="0"/>
    <xf numFmtId="0" fontId="12" fillId="0" borderId="0"/>
    <xf numFmtId="0" fontId="12" fillId="0" borderId="0"/>
    <xf numFmtId="0" fontId="10" fillId="0" borderId="1"/>
    <xf numFmtId="0" fontId="10" fillId="0" borderId="1"/>
    <xf numFmtId="0" fontId="11" fillId="3" borderId="1"/>
    <xf numFmtId="0" fontId="10" fillId="0" borderId="1"/>
    <xf numFmtId="0" fontId="1" fillId="0" borderId="13">
      <alignment horizontal="left"/>
    </xf>
  </cellStyleXfs>
  <cellXfs count="48">
    <xf numFmtId="0" fontId="0" fillId="0" borderId="0" xfId="0"/>
    <xf numFmtId="0" fontId="0" fillId="0" borderId="0" xfId="0" applyProtection="1">
      <protection locked="0"/>
    </xf>
    <xf numFmtId="49" fontId="3" fillId="0" borderId="1" xfId="17" applyNumberFormat="1" applyProtection="1"/>
    <xf numFmtId="0" fontId="3" fillId="0" borderId="13" xfId="33" applyNumberFormat="1" applyProtection="1">
      <alignment horizontal="center" vertical="center"/>
    </xf>
    <xf numFmtId="0" fontId="3" fillId="0" borderId="4" xfId="34" applyNumberFormat="1" applyProtection="1">
      <alignment horizontal="center" vertical="center"/>
    </xf>
    <xf numFmtId="4" fontId="3" fillId="0" borderId="17" xfId="39" applyNumberFormat="1" applyProtection="1">
      <alignment horizontal="right" shrinkToFit="1"/>
    </xf>
    <xf numFmtId="0" fontId="3" fillId="0" borderId="4" xfId="50" applyNumberFormat="1" applyProtection="1">
      <alignment horizontal="center" vertical="center" shrinkToFit="1"/>
    </xf>
    <xf numFmtId="49" fontId="3" fillId="0" borderId="4" xfId="51" applyNumberFormat="1" applyProtection="1">
      <alignment horizontal="center" vertical="center" shrinkToFit="1"/>
    </xf>
    <xf numFmtId="4" fontId="3" fillId="0" borderId="24" xfId="54" applyNumberFormat="1" applyProtection="1">
      <alignment horizontal="right" shrinkToFit="1"/>
    </xf>
    <xf numFmtId="0" fontId="3" fillId="0" borderId="26" xfId="59" applyNumberFormat="1" applyProtection="1">
      <alignment horizontal="left" wrapText="1"/>
    </xf>
    <xf numFmtId="0" fontId="3" fillId="0" borderId="27" xfId="65" applyNumberFormat="1" applyProtection="1">
      <alignment horizontal="left" wrapText="1"/>
    </xf>
    <xf numFmtId="0" fontId="3" fillId="0" borderId="1" xfId="73" applyNumberFormat="1" applyProtection="1">
      <alignment wrapText="1"/>
    </xf>
    <xf numFmtId="49" fontId="3" fillId="0" borderId="1" xfId="74" applyNumberFormat="1" applyProtection="1">
      <alignment wrapText="1"/>
    </xf>
    <xf numFmtId="49" fontId="3" fillId="0" borderId="1" xfId="75" applyNumberFormat="1" applyProtection="1">
      <alignment horizontal="center"/>
    </xf>
    <xf numFmtId="49" fontId="7" fillId="0" borderId="1" xfId="76" applyNumberFormat="1" applyProtection="1"/>
    <xf numFmtId="0" fontId="3" fillId="0" borderId="2" xfId="77" applyNumberFormat="1" applyProtection="1">
      <alignment horizontal="left"/>
    </xf>
    <xf numFmtId="49" fontId="3" fillId="0" borderId="2" xfId="78" applyNumberFormat="1" applyProtection="1">
      <alignment horizontal="left"/>
    </xf>
    <xf numFmtId="0" fontId="3" fillId="0" borderId="2" xfId="79" applyNumberFormat="1" applyProtection="1">
      <alignment horizontal="center" shrinkToFit="1"/>
    </xf>
    <xf numFmtId="49" fontId="3" fillId="0" borderId="2" xfId="80" applyNumberFormat="1" applyProtection="1">
      <alignment horizontal="center" vertical="center" shrinkToFit="1"/>
    </xf>
    <xf numFmtId="49" fontId="1" fillId="0" borderId="2" xfId="81" applyNumberFormat="1" applyProtection="1">
      <alignment shrinkToFit="1"/>
    </xf>
    <xf numFmtId="49" fontId="3" fillId="0" borderId="2" xfId="82" applyNumberFormat="1" applyProtection="1">
      <alignment horizontal="right"/>
    </xf>
    <xf numFmtId="0" fontId="3" fillId="0" borderId="16" xfId="83" applyNumberFormat="1" applyProtection="1">
      <alignment horizontal="center" vertical="center" shrinkToFit="1"/>
    </xf>
    <xf numFmtId="49" fontId="3" fillId="0" borderId="17" xfId="84" applyNumberFormat="1" applyProtection="1">
      <alignment horizontal="center" vertical="center"/>
    </xf>
    <xf numFmtId="0" fontId="3" fillId="0" borderId="15" xfId="85" applyNumberFormat="1" applyProtection="1">
      <alignment horizontal="left" wrapText="1" indent="2"/>
    </xf>
    <xf numFmtId="0" fontId="3" fillId="0" borderId="32" xfId="86" applyNumberFormat="1" applyProtection="1">
      <alignment horizontal="center" vertical="center" shrinkToFit="1"/>
    </xf>
    <xf numFmtId="49" fontId="3" fillId="0" borderId="13" xfId="87" applyNumberFormat="1" applyProtection="1">
      <alignment horizontal="center" vertical="center"/>
    </xf>
    <xf numFmtId="165" fontId="3" fillId="0" borderId="13" xfId="88" applyNumberFormat="1" applyProtection="1">
      <alignment horizontal="right" vertical="center" shrinkToFit="1"/>
    </xf>
    <xf numFmtId="165" fontId="3" fillId="0" borderId="27" xfId="89" applyNumberFormat="1" applyProtection="1">
      <alignment horizontal="right" vertical="center" shrinkToFit="1"/>
    </xf>
    <xf numFmtId="0" fontId="3" fillId="0" borderId="33" xfId="90" applyNumberFormat="1" applyProtection="1">
      <alignment horizontal="left" wrapText="1"/>
    </xf>
    <xf numFmtId="4" fontId="3" fillId="0" borderId="13" xfId="91" applyNumberFormat="1" applyProtection="1">
      <alignment horizontal="right" shrinkToFit="1"/>
    </xf>
    <xf numFmtId="4" fontId="3" fillId="0" borderId="27" xfId="92" applyNumberFormat="1" applyProtection="1">
      <alignment horizontal="right" shrinkToFit="1"/>
    </xf>
    <xf numFmtId="0" fontId="3" fillId="0" borderId="18" xfId="93" applyNumberFormat="1" applyProtection="1">
      <alignment horizontal="left" wrapText="1" indent="2"/>
    </xf>
    <xf numFmtId="0" fontId="8" fillId="0" borderId="27" xfId="94" applyNumberFormat="1" applyProtection="1">
      <alignment wrapText="1"/>
    </xf>
    <xf numFmtId="0" fontId="8" fillId="0" borderId="27" xfId="95" applyNumberFormat="1" applyProtection="1"/>
    <xf numFmtId="0" fontId="8" fillId="2" borderId="27" xfId="96" applyNumberFormat="1" applyProtection="1">
      <alignment wrapText="1"/>
    </xf>
    <xf numFmtId="0" fontId="3" fillId="2" borderId="26" xfId="97" applyNumberFormat="1" applyProtection="1">
      <alignment horizontal="left" wrapText="1"/>
    </xf>
    <xf numFmtId="49" fontId="3" fillId="0" borderId="27" xfId="98" applyNumberFormat="1" applyProtection="1">
      <alignment horizontal="center" shrinkToFit="1"/>
    </xf>
    <xf numFmtId="49" fontId="3" fillId="0" borderId="13" xfId="99" applyNumberFormat="1" applyProtection="1">
      <alignment horizontal="center" vertical="center" shrinkToFit="1"/>
    </xf>
    <xf numFmtId="0" fontId="1" fillId="0" borderId="11" xfId="100" applyNumberFormat="1" applyProtection="1">
      <alignment horizontal="left"/>
    </xf>
    <xf numFmtId="0" fontId="1" fillId="0" borderId="31" xfId="101" applyNumberFormat="1" applyProtection="1">
      <alignment horizontal="left" wrapText="1"/>
    </xf>
    <xf numFmtId="0" fontId="1" fillId="0" borderId="31" xfId="102" applyNumberFormat="1" applyProtection="1">
      <alignment horizontal="left"/>
    </xf>
    <xf numFmtId="0" fontId="3" fillId="0" borderId="31" xfId="103" applyNumberFormat="1" applyProtection="1"/>
    <xf numFmtId="49" fontId="1" fillId="0" borderId="31" xfId="104" applyNumberFormat="1" applyProtection="1"/>
    <xf numFmtId="10" fontId="3" fillId="0" borderId="17" xfId="39" applyNumberFormat="1" applyProtection="1">
      <alignment horizontal="right" shrinkToFit="1"/>
    </xf>
    <xf numFmtId="0" fontId="3" fillId="0" borderId="13" xfId="29" applyNumberFormat="1" applyProtection="1">
      <alignment horizontal="center" vertical="top" wrapText="1"/>
    </xf>
    <xf numFmtId="0" fontId="3" fillId="0" borderId="13" xfId="29">
      <alignment horizontal="center" vertical="top" wrapText="1"/>
    </xf>
    <xf numFmtId="49" fontId="3" fillId="0" borderId="1" xfId="48" applyNumberFormat="1" applyAlignment="1" applyProtection="1">
      <alignment horizontal="center" wrapText="1"/>
    </xf>
    <xf numFmtId="0" fontId="2" fillId="0" borderId="1" xfId="2" applyNumberFormat="1" applyAlignment="1" applyProtection="1">
      <alignment horizontal="center" wrapText="1"/>
    </xf>
  </cellXfs>
  <cellStyles count="130">
    <cellStyle name="br" xfId="124"/>
    <cellStyle name="col" xfId="123"/>
    <cellStyle name="st128" xfId="120"/>
    <cellStyle name="style0" xfId="125"/>
    <cellStyle name="td" xfId="126"/>
    <cellStyle name="tr" xfId="122"/>
    <cellStyle name="xl100" xfId="74"/>
    <cellStyle name="xl101" xfId="78"/>
    <cellStyle name="xl102" xfId="83"/>
    <cellStyle name="xl103" xfId="86"/>
    <cellStyle name="xl104" xfId="75"/>
    <cellStyle name="xl105" xfId="79"/>
    <cellStyle name="xl106" xfId="84"/>
    <cellStyle name="xl107" xfId="87"/>
    <cellStyle name="xl108" xfId="80"/>
    <cellStyle name="xl109" xfId="88"/>
    <cellStyle name="xl110" xfId="91"/>
    <cellStyle name="xl111" xfId="76"/>
    <cellStyle name="xl112" xfId="81"/>
    <cellStyle name="xl113" xfId="82"/>
    <cellStyle name="xl114" xfId="89"/>
    <cellStyle name="xl115" xfId="92"/>
    <cellStyle name="xl116" xfId="94"/>
    <cellStyle name="xl117" xfId="95"/>
    <cellStyle name="xl118" xfId="96"/>
    <cellStyle name="xl119" xfId="97"/>
    <cellStyle name="xl120" xfId="98"/>
    <cellStyle name="xl121" xfId="99"/>
    <cellStyle name="xl122" xfId="100"/>
    <cellStyle name="xl123" xfId="105"/>
    <cellStyle name="xl124" xfId="110"/>
    <cellStyle name="xl125" xfId="114"/>
    <cellStyle name="xl126" xfId="117"/>
    <cellStyle name="xl127" xfId="119"/>
    <cellStyle name="xl128" xfId="121"/>
    <cellStyle name="xl129" xfId="101"/>
    <cellStyle name="xl130" xfId="106"/>
    <cellStyle name="xl131" xfId="108"/>
    <cellStyle name="xl132" xfId="111"/>
    <cellStyle name="xl133" xfId="112"/>
    <cellStyle name="xl134" xfId="115"/>
    <cellStyle name="xl135" xfId="109"/>
    <cellStyle name="xl136" xfId="118"/>
    <cellStyle name="xl137" xfId="102"/>
    <cellStyle name="xl138" xfId="113"/>
    <cellStyle name="xl139" xfId="103"/>
    <cellStyle name="xl140" xfId="107"/>
    <cellStyle name="xl141" xfId="104"/>
    <cellStyle name="xl142" xfId="116"/>
    <cellStyle name="xl143" xfId="129"/>
    <cellStyle name="xl21" xfId="127"/>
    <cellStyle name="xl22" xfId="1"/>
    <cellStyle name="xl23" xfId="5"/>
    <cellStyle name="xl24" xfId="10"/>
    <cellStyle name="xl25" xfId="16"/>
    <cellStyle name="xl26" xfId="29"/>
    <cellStyle name="xl27" xfId="33"/>
    <cellStyle name="xl28" xfId="36"/>
    <cellStyle name="xl29" xfId="40"/>
    <cellStyle name="xl30" xfId="44"/>
    <cellStyle name="xl31" xfId="14"/>
    <cellStyle name="xl32" xfId="128"/>
    <cellStyle name="xl33" xfId="24"/>
    <cellStyle name="xl34" xfId="34"/>
    <cellStyle name="xl35" xfId="37"/>
    <cellStyle name="xl36" xfId="41"/>
    <cellStyle name="xl37" xfId="45"/>
    <cellStyle name="xl38" xfId="6"/>
    <cellStyle name="xl39" xfId="38"/>
    <cellStyle name="xl40" xfId="42"/>
    <cellStyle name="xl41" xfId="46"/>
    <cellStyle name="xl42" xfId="17"/>
    <cellStyle name="xl43" xfId="20"/>
    <cellStyle name="xl44" xfId="22"/>
    <cellStyle name="xl45" xfId="25"/>
    <cellStyle name="xl46" xfId="30"/>
    <cellStyle name="xl47" xfId="35"/>
    <cellStyle name="xl48" xfId="39"/>
    <cellStyle name="xl49" xfId="43"/>
    <cellStyle name="xl50" xfId="47"/>
    <cellStyle name="xl51" xfId="2"/>
    <cellStyle name="xl52" xfId="7"/>
    <cellStyle name="xl53" xfId="11"/>
    <cellStyle name="xl54" xfId="18"/>
    <cellStyle name="xl55" xfId="23"/>
    <cellStyle name="xl56" xfId="26"/>
    <cellStyle name="xl57" xfId="3"/>
    <cellStyle name="xl58" xfId="8"/>
    <cellStyle name="xl59" xfId="12"/>
    <cellStyle name="xl60" xfId="15"/>
    <cellStyle name="xl61" xfId="19"/>
    <cellStyle name="xl62" xfId="21"/>
    <cellStyle name="xl63" xfId="27"/>
    <cellStyle name="xl64" xfId="28"/>
    <cellStyle name="xl65" xfId="4"/>
    <cellStyle name="xl66" xfId="9"/>
    <cellStyle name="xl67" xfId="13"/>
    <cellStyle name="xl68" xfId="31"/>
    <cellStyle name="xl69" xfId="32"/>
    <cellStyle name="xl70" xfId="59"/>
    <cellStyle name="xl71" xfId="65"/>
    <cellStyle name="xl72" xfId="71"/>
    <cellStyle name="xl73" xfId="53"/>
    <cellStyle name="xl74" xfId="56"/>
    <cellStyle name="xl75" xfId="60"/>
    <cellStyle name="xl76" xfId="66"/>
    <cellStyle name="xl77" xfId="72"/>
    <cellStyle name="xl78" xfId="50"/>
    <cellStyle name="xl79" xfId="61"/>
    <cellStyle name="xl80" xfId="67"/>
    <cellStyle name="xl81" xfId="51"/>
    <cellStyle name="xl82" xfId="57"/>
    <cellStyle name="xl83" xfId="62"/>
    <cellStyle name="xl84" xfId="68"/>
    <cellStyle name="xl85" xfId="48"/>
    <cellStyle name="xl86" xfId="54"/>
    <cellStyle name="xl87" xfId="58"/>
    <cellStyle name="xl88" xfId="63"/>
    <cellStyle name="xl89" xfId="69"/>
    <cellStyle name="xl90" xfId="49"/>
    <cellStyle name="xl91" xfId="52"/>
    <cellStyle name="xl92" xfId="55"/>
    <cellStyle name="xl93" xfId="64"/>
    <cellStyle name="xl94" xfId="70"/>
    <cellStyle name="xl95" xfId="73"/>
    <cellStyle name="xl96" xfId="77"/>
    <cellStyle name="xl97" xfId="85"/>
    <cellStyle name="xl98" xfId="90"/>
    <cellStyle name="xl99" xfId="93"/>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G39"/>
  <sheetViews>
    <sheetView tabSelected="1" zoomScaleNormal="100" zoomScaleSheetLayoutView="100" workbookViewId="0">
      <selection activeCell="A2" sqref="A2:G2"/>
    </sheetView>
  </sheetViews>
  <sheetFormatPr defaultColWidth="8.85546875" defaultRowHeight="15"/>
  <cols>
    <col min="1" max="1" width="45.28515625" style="1" customWidth="1"/>
    <col min="2" max="2" width="9.140625" style="1" customWidth="1"/>
    <col min="3" max="3" width="26.5703125" style="1" customWidth="1"/>
    <col min="4" max="4" width="14.5703125" style="1" customWidth="1"/>
    <col min="5" max="5" width="15.42578125" style="1" customWidth="1"/>
    <col min="6" max="6" width="15" style="1" customWidth="1"/>
    <col min="7" max="7" width="15.7109375" style="1" customWidth="1"/>
    <col min="8" max="16384" width="8.85546875" style="1"/>
  </cols>
  <sheetData>
    <row r="1" spans="1:7" ht="100.5" customHeight="1">
      <c r="A1" s="11"/>
      <c r="B1" s="12"/>
      <c r="C1" s="13"/>
      <c r="D1" s="2"/>
      <c r="E1" s="14"/>
      <c r="F1" s="46" t="s">
        <v>63</v>
      </c>
      <c r="G1" s="46"/>
    </row>
    <row r="2" spans="1:7" ht="66" customHeight="1">
      <c r="A2" s="47" t="s">
        <v>62</v>
      </c>
      <c r="B2" s="47"/>
      <c r="C2" s="47"/>
      <c r="D2" s="47"/>
      <c r="E2" s="47"/>
      <c r="F2" s="47"/>
      <c r="G2" s="47"/>
    </row>
    <row r="3" spans="1:7" ht="12" customHeight="1">
      <c r="A3" s="15"/>
      <c r="B3" s="16"/>
      <c r="C3" s="17"/>
      <c r="D3" s="18"/>
      <c r="E3" s="19"/>
      <c r="F3" s="20"/>
      <c r="G3" s="18"/>
    </row>
    <row r="4" spans="1:7" ht="13.5" customHeight="1">
      <c r="A4" s="44" t="s">
        <v>0</v>
      </c>
      <c r="B4" s="44" t="s">
        <v>1</v>
      </c>
      <c r="C4" s="44" t="s">
        <v>11</v>
      </c>
      <c r="D4" s="44" t="s">
        <v>2</v>
      </c>
      <c r="E4" s="44" t="s">
        <v>3</v>
      </c>
      <c r="F4" s="44" t="s">
        <v>4</v>
      </c>
      <c r="G4" s="44" t="s">
        <v>60</v>
      </c>
    </row>
    <row r="5" spans="1:7" ht="12" customHeight="1">
      <c r="A5" s="45"/>
      <c r="B5" s="45"/>
      <c r="C5" s="45"/>
      <c r="D5" s="45"/>
      <c r="E5" s="45"/>
      <c r="F5" s="45"/>
      <c r="G5" s="45"/>
    </row>
    <row r="6" spans="1:7" ht="12" customHeight="1">
      <c r="A6" s="45"/>
      <c r="B6" s="45"/>
      <c r="C6" s="45"/>
      <c r="D6" s="45"/>
      <c r="E6" s="45"/>
      <c r="F6" s="45"/>
      <c r="G6" s="45"/>
    </row>
    <row r="7" spans="1:7" ht="11.25" customHeight="1">
      <c r="A7" s="45"/>
      <c r="B7" s="45"/>
      <c r="C7" s="45"/>
      <c r="D7" s="45"/>
      <c r="E7" s="45"/>
      <c r="F7" s="45"/>
      <c r="G7" s="45"/>
    </row>
    <row r="8" spans="1:7" ht="10.5" customHeight="1">
      <c r="A8" s="45"/>
      <c r="B8" s="45"/>
      <c r="C8" s="45"/>
      <c r="D8" s="45"/>
      <c r="E8" s="45"/>
      <c r="F8" s="45"/>
      <c r="G8" s="45"/>
    </row>
    <row r="9" spans="1:7" ht="12" customHeight="1" thickBot="1">
      <c r="A9" s="3">
        <v>1</v>
      </c>
      <c r="B9" s="4">
        <v>2</v>
      </c>
      <c r="C9" s="6">
        <v>3</v>
      </c>
      <c r="D9" s="7" t="s">
        <v>5</v>
      </c>
      <c r="E9" s="7" t="s">
        <v>6</v>
      </c>
      <c r="F9" s="7" t="s">
        <v>7</v>
      </c>
      <c r="G9" s="7" t="s">
        <v>61</v>
      </c>
    </row>
    <row r="10" spans="1:7" ht="18" customHeight="1" thickBot="1">
      <c r="A10" s="10" t="s">
        <v>12</v>
      </c>
      <c r="B10" s="21">
        <v>500</v>
      </c>
      <c r="C10" s="22" t="s">
        <v>8</v>
      </c>
      <c r="D10" s="5">
        <v>2686669.53</v>
      </c>
      <c r="E10" s="5">
        <v>-5552161.5999999996</v>
      </c>
      <c r="F10" s="8">
        <v>8238831.1299999999</v>
      </c>
      <c r="G10" s="43">
        <f>E10/D10</f>
        <v>-2.0665591871286084</v>
      </c>
    </row>
    <row r="11" spans="1:7" ht="12" customHeight="1" thickBot="1">
      <c r="A11" s="23" t="s">
        <v>10</v>
      </c>
      <c r="B11" s="24"/>
      <c r="C11" s="25"/>
      <c r="D11" s="26"/>
      <c r="E11" s="26"/>
      <c r="F11" s="27"/>
      <c r="G11" s="43"/>
    </row>
    <row r="12" spans="1:7" ht="18" customHeight="1" thickBot="1">
      <c r="A12" s="28" t="s">
        <v>13</v>
      </c>
      <c r="B12" s="24">
        <v>520</v>
      </c>
      <c r="C12" s="25" t="s">
        <v>8</v>
      </c>
      <c r="D12" s="29" t="s">
        <v>9</v>
      </c>
      <c r="E12" s="29" t="s">
        <v>9</v>
      </c>
      <c r="F12" s="30" t="s">
        <v>9</v>
      </c>
      <c r="G12" s="43"/>
    </row>
    <row r="13" spans="1:7" ht="12" customHeight="1" thickBot="1">
      <c r="A13" s="31" t="s">
        <v>14</v>
      </c>
      <c r="B13" s="24"/>
      <c r="C13" s="25"/>
      <c r="D13" s="26"/>
      <c r="E13" s="26"/>
      <c r="F13" s="27"/>
      <c r="G13" s="43"/>
    </row>
    <row r="14" spans="1:7" ht="24" thickBot="1">
      <c r="A14" s="9" t="s">
        <v>15</v>
      </c>
      <c r="B14" s="24">
        <v>520</v>
      </c>
      <c r="C14" s="25" t="s">
        <v>16</v>
      </c>
      <c r="D14" s="29" t="s">
        <v>9</v>
      </c>
      <c r="E14" s="29" t="s">
        <v>9</v>
      </c>
      <c r="F14" s="30" t="s">
        <v>9</v>
      </c>
      <c r="G14" s="43"/>
    </row>
    <row r="15" spans="1:7" ht="24" thickBot="1">
      <c r="A15" s="9" t="s">
        <v>17</v>
      </c>
      <c r="B15" s="24">
        <v>520</v>
      </c>
      <c r="C15" s="25" t="s">
        <v>18</v>
      </c>
      <c r="D15" s="29">
        <v>33000</v>
      </c>
      <c r="E15" s="29" t="s">
        <v>9</v>
      </c>
      <c r="F15" s="30">
        <v>33000</v>
      </c>
      <c r="G15" s="43"/>
    </row>
    <row r="16" spans="1:7" ht="35.25" thickBot="1">
      <c r="A16" s="9" t="s">
        <v>19</v>
      </c>
      <c r="B16" s="24">
        <v>520</v>
      </c>
      <c r="C16" s="25" t="s">
        <v>20</v>
      </c>
      <c r="D16" s="29">
        <v>33000</v>
      </c>
      <c r="E16" s="29" t="s">
        <v>9</v>
      </c>
      <c r="F16" s="30">
        <v>33000</v>
      </c>
      <c r="G16" s="43"/>
    </row>
    <row r="17" spans="1:7" ht="24" thickBot="1">
      <c r="A17" s="9" t="s">
        <v>21</v>
      </c>
      <c r="B17" s="24">
        <v>520</v>
      </c>
      <c r="C17" s="25" t="s">
        <v>22</v>
      </c>
      <c r="D17" s="29">
        <v>-33000</v>
      </c>
      <c r="E17" s="29" t="s">
        <v>9</v>
      </c>
      <c r="F17" s="30">
        <v>-33000</v>
      </c>
      <c r="G17" s="43"/>
    </row>
    <row r="18" spans="1:7" ht="24" thickBot="1">
      <c r="A18" s="9" t="s">
        <v>23</v>
      </c>
      <c r="B18" s="24">
        <v>520</v>
      </c>
      <c r="C18" s="25" t="s">
        <v>24</v>
      </c>
      <c r="D18" s="29">
        <v>-33000</v>
      </c>
      <c r="E18" s="29" t="s">
        <v>9</v>
      </c>
      <c r="F18" s="30">
        <v>-33000</v>
      </c>
      <c r="G18" s="43"/>
    </row>
    <row r="19" spans="1:7" ht="24" thickBot="1">
      <c r="A19" s="9" t="s">
        <v>25</v>
      </c>
      <c r="B19" s="24">
        <v>520</v>
      </c>
      <c r="C19" s="25" t="s">
        <v>26</v>
      </c>
      <c r="D19" s="29" t="s">
        <v>9</v>
      </c>
      <c r="E19" s="29" t="s">
        <v>9</v>
      </c>
      <c r="F19" s="30" t="s">
        <v>9</v>
      </c>
      <c r="G19" s="43"/>
    </row>
    <row r="20" spans="1:7" ht="35.25" thickBot="1">
      <c r="A20" s="9" t="s">
        <v>27</v>
      </c>
      <c r="B20" s="24">
        <v>520</v>
      </c>
      <c r="C20" s="25" t="s">
        <v>28</v>
      </c>
      <c r="D20" s="29" t="s">
        <v>9</v>
      </c>
      <c r="E20" s="29" t="s">
        <v>9</v>
      </c>
      <c r="F20" s="30" t="s">
        <v>9</v>
      </c>
      <c r="G20" s="43"/>
    </row>
    <row r="21" spans="1:7" ht="35.25" thickBot="1">
      <c r="A21" s="9" t="s">
        <v>29</v>
      </c>
      <c r="B21" s="24">
        <v>520</v>
      </c>
      <c r="C21" s="25" t="s">
        <v>30</v>
      </c>
      <c r="D21" s="29">
        <v>1000000</v>
      </c>
      <c r="E21" s="29" t="s">
        <v>9</v>
      </c>
      <c r="F21" s="30">
        <v>1000000</v>
      </c>
      <c r="G21" s="43"/>
    </row>
    <row r="22" spans="1:7" ht="35.25" thickBot="1">
      <c r="A22" s="9" t="s">
        <v>31</v>
      </c>
      <c r="B22" s="24">
        <v>520</v>
      </c>
      <c r="C22" s="25" t="s">
        <v>32</v>
      </c>
      <c r="D22" s="29">
        <v>1000000</v>
      </c>
      <c r="E22" s="29" t="s">
        <v>9</v>
      </c>
      <c r="F22" s="30">
        <v>1000000</v>
      </c>
      <c r="G22" s="43"/>
    </row>
    <row r="23" spans="1:7" ht="35.25" thickBot="1">
      <c r="A23" s="9" t="s">
        <v>33</v>
      </c>
      <c r="B23" s="24">
        <v>520</v>
      </c>
      <c r="C23" s="25" t="s">
        <v>34</v>
      </c>
      <c r="D23" s="29">
        <v>-1000000</v>
      </c>
      <c r="E23" s="29" t="s">
        <v>9</v>
      </c>
      <c r="F23" s="30">
        <v>-1000000</v>
      </c>
      <c r="G23" s="43"/>
    </row>
    <row r="24" spans="1:7" ht="35.25" thickBot="1">
      <c r="A24" s="9" t="s">
        <v>35</v>
      </c>
      <c r="B24" s="24">
        <v>520</v>
      </c>
      <c r="C24" s="25" t="s">
        <v>36</v>
      </c>
      <c r="D24" s="29">
        <v>-1000000</v>
      </c>
      <c r="E24" s="29" t="s">
        <v>9</v>
      </c>
      <c r="F24" s="30">
        <v>-1000000</v>
      </c>
      <c r="G24" s="43"/>
    </row>
    <row r="25" spans="1:7" ht="14.1" customHeight="1" thickBot="1">
      <c r="A25" s="32" t="s">
        <v>37</v>
      </c>
      <c r="B25" s="24">
        <v>620</v>
      </c>
      <c r="C25" s="25" t="s">
        <v>8</v>
      </c>
      <c r="D25" s="29" t="s">
        <v>9</v>
      </c>
      <c r="E25" s="29" t="s">
        <v>9</v>
      </c>
      <c r="F25" s="30" t="s">
        <v>9</v>
      </c>
      <c r="G25" s="43"/>
    </row>
    <row r="26" spans="1:7" ht="12.95" customHeight="1" thickBot="1">
      <c r="A26" s="33" t="s">
        <v>14</v>
      </c>
      <c r="B26" s="24"/>
      <c r="C26" s="25"/>
      <c r="D26" s="26"/>
      <c r="E26" s="26"/>
      <c r="F26" s="27"/>
      <c r="G26" s="43"/>
    </row>
    <row r="27" spans="1:7" ht="14.1" customHeight="1" thickBot="1">
      <c r="A27" s="34" t="s">
        <v>38</v>
      </c>
      <c r="B27" s="24">
        <v>700</v>
      </c>
      <c r="C27" s="25"/>
      <c r="D27" s="29">
        <v>2686669.53</v>
      </c>
      <c r="E27" s="29" t="s">
        <v>9</v>
      </c>
      <c r="F27" s="30">
        <v>2686669.53</v>
      </c>
      <c r="G27" s="43"/>
    </row>
    <row r="28" spans="1:7" ht="15.75" thickBot="1">
      <c r="A28" s="35" t="s">
        <v>39</v>
      </c>
      <c r="B28" s="24">
        <v>700</v>
      </c>
      <c r="C28" s="25" t="s">
        <v>40</v>
      </c>
      <c r="D28" s="29">
        <v>2686669.53</v>
      </c>
      <c r="E28" s="29">
        <v>-5552161.5999999996</v>
      </c>
      <c r="F28" s="30">
        <v>2686669.53</v>
      </c>
      <c r="G28" s="43">
        <f t="shared" ref="G28:G38" si="0">E28/D28</f>
        <v>-2.0665591871286084</v>
      </c>
    </row>
    <row r="29" spans="1:7" ht="14.1" customHeight="1" thickBot="1">
      <c r="A29" s="32" t="s">
        <v>41</v>
      </c>
      <c r="B29" s="24">
        <v>710</v>
      </c>
      <c r="C29" s="25"/>
      <c r="D29" s="29">
        <v>-37796548.969999999</v>
      </c>
      <c r="E29" s="29">
        <v>-40857739.229999997</v>
      </c>
      <c r="F29" s="36" t="s">
        <v>42</v>
      </c>
      <c r="G29" s="43">
        <f t="shared" si="0"/>
        <v>1.0809912635788452</v>
      </c>
    </row>
    <row r="30" spans="1:7" ht="15.75" thickBot="1">
      <c r="A30" s="9" t="s">
        <v>43</v>
      </c>
      <c r="B30" s="24">
        <v>710</v>
      </c>
      <c r="C30" s="25" t="s">
        <v>44</v>
      </c>
      <c r="D30" s="29">
        <v>-37796548.969999999</v>
      </c>
      <c r="E30" s="29">
        <v>-40857739.229999997</v>
      </c>
      <c r="F30" s="36" t="s">
        <v>42</v>
      </c>
      <c r="G30" s="43">
        <f t="shared" si="0"/>
        <v>1.0809912635788452</v>
      </c>
    </row>
    <row r="31" spans="1:7" ht="15.75" thickBot="1">
      <c r="A31" s="9" t="s">
        <v>45</v>
      </c>
      <c r="B31" s="24">
        <v>710</v>
      </c>
      <c r="C31" s="25" t="s">
        <v>46</v>
      </c>
      <c r="D31" s="29">
        <v>-37796548.969999999</v>
      </c>
      <c r="E31" s="29">
        <v>-40857739.229999997</v>
      </c>
      <c r="F31" s="36" t="s">
        <v>42</v>
      </c>
      <c r="G31" s="43">
        <f t="shared" si="0"/>
        <v>1.0809912635788452</v>
      </c>
    </row>
    <row r="32" spans="1:7" ht="24" thickBot="1">
      <c r="A32" s="9" t="s">
        <v>47</v>
      </c>
      <c r="B32" s="24">
        <v>710</v>
      </c>
      <c r="C32" s="25" t="s">
        <v>48</v>
      </c>
      <c r="D32" s="29">
        <v>-37796548.969999999</v>
      </c>
      <c r="E32" s="29">
        <v>-40857739.229999997</v>
      </c>
      <c r="F32" s="36" t="s">
        <v>42</v>
      </c>
      <c r="G32" s="43">
        <f t="shared" si="0"/>
        <v>1.0809912635788452</v>
      </c>
    </row>
    <row r="33" spans="1:7" ht="24" thickBot="1">
      <c r="A33" s="9" t="s">
        <v>49</v>
      </c>
      <c r="B33" s="24">
        <v>710</v>
      </c>
      <c r="C33" s="25" t="s">
        <v>50</v>
      </c>
      <c r="D33" s="29">
        <v>-37796548.969999999</v>
      </c>
      <c r="E33" s="29">
        <v>-40857739.229999997</v>
      </c>
      <c r="F33" s="36" t="s">
        <v>42</v>
      </c>
      <c r="G33" s="43">
        <f t="shared" si="0"/>
        <v>1.0809912635788452</v>
      </c>
    </row>
    <row r="34" spans="1:7" ht="14.1" customHeight="1" thickBot="1">
      <c r="A34" s="32" t="s">
        <v>51</v>
      </c>
      <c r="B34" s="24">
        <v>720</v>
      </c>
      <c r="C34" s="25"/>
      <c r="D34" s="29">
        <v>40483218.5</v>
      </c>
      <c r="E34" s="29">
        <v>35305577.630000003</v>
      </c>
      <c r="F34" s="36" t="s">
        <v>42</v>
      </c>
      <c r="G34" s="43">
        <f t="shared" si="0"/>
        <v>0.87210402083026084</v>
      </c>
    </row>
    <row r="35" spans="1:7" ht="15.75" thickBot="1">
      <c r="A35" s="9" t="s">
        <v>52</v>
      </c>
      <c r="B35" s="24">
        <v>720</v>
      </c>
      <c r="C35" s="37" t="s">
        <v>53</v>
      </c>
      <c r="D35" s="29">
        <v>40483218.5</v>
      </c>
      <c r="E35" s="29">
        <v>35305577.630000003</v>
      </c>
      <c r="F35" s="36" t="s">
        <v>42</v>
      </c>
      <c r="G35" s="43">
        <f t="shared" si="0"/>
        <v>0.87210402083026084</v>
      </c>
    </row>
    <row r="36" spans="1:7" ht="15.75" thickBot="1">
      <c r="A36" s="9" t="s">
        <v>54</v>
      </c>
      <c r="B36" s="24">
        <v>720</v>
      </c>
      <c r="C36" s="37" t="s">
        <v>55</v>
      </c>
      <c r="D36" s="29">
        <v>40483218.5</v>
      </c>
      <c r="E36" s="29">
        <v>35305577.630000003</v>
      </c>
      <c r="F36" s="36" t="s">
        <v>42</v>
      </c>
      <c r="G36" s="43">
        <f t="shared" si="0"/>
        <v>0.87210402083026084</v>
      </c>
    </row>
    <row r="37" spans="1:7" ht="24" thickBot="1">
      <c r="A37" s="9" t="s">
        <v>56</v>
      </c>
      <c r="B37" s="24">
        <v>720</v>
      </c>
      <c r="C37" s="37" t="s">
        <v>57</v>
      </c>
      <c r="D37" s="29">
        <v>40483218.5</v>
      </c>
      <c r="E37" s="29">
        <v>35305577.630000003</v>
      </c>
      <c r="F37" s="36" t="s">
        <v>42</v>
      </c>
      <c r="G37" s="43">
        <f t="shared" si="0"/>
        <v>0.87210402083026084</v>
      </c>
    </row>
    <row r="38" spans="1:7" ht="24" thickBot="1">
      <c r="A38" s="9" t="s">
        <v>58</v>
      </c>
      <c r="B38" s="24">
        <v>720</v>
      </c>
      <c r="C38" s="37" t="s">
        <v>59</v>
      </c>
      <c r="D38" s="29">
        <v>40483218.5</v>
      </c>
      <c r="E38" s="29">
        <v>35305577.630000003</v>
      </c>
      <c r="F38" s="36" t="s">
        <v>42</v>
      </c>
      <c r="G38" s="43">
        <f t="shared" si="0"/>
        <v>0.87210402083026084</v>
      </c>
    </row>
    <row r="39" spans="1:7" ht="10.5" customHeight="1">
      <c r="A39" s="38"/>
      <c r="B39" s="39"/>
      <c r="C39" s="40"/>
      <c r="D39" s="41"/>
      <c r="E39" s="42"/>
      <c r="F39" s="42"/>
      <c r="G39" s="41"/>
    </row>
  </sheetData>
  <mergeCells count="9">
    <mergeCell ref="G4:G8"/>
    <mergeCell ref="F1:G1"/>
    <mergeCell ref="A2:G2"/>
    <mergeCell ref="A4:A8"/>
    <mergeCell ref="B4:B8"/>
    <mergeCell ref="C4:C8"/>
    <mergeCell ref="D4:D8"/>
    <mergeCell ref="E4:E8"/>
    <mergeCell ref="F4:F8"/>
  </mergeCells>
  <pageMargins left="0.70833330000000005" right="0.70833330000000005" top="0.74791660000000004" bottom="0.74791660000000004" header="0.3152778" footer="0.3152778"/>
  <pageSetup paperSize="9" scale="9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A3D9C462-A8AC-460A-9014-A40EECE37F4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Источники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ALEKSANDROVA\User</dc:creator>
  <cp:lastModifiedBy>Пользователь Windows</cp:lastModifiedBy>
  <cp:lastPrinted>2021-03-09T04:37:34Z</cp:lastPrinted>
  <dcterms:created xsi:type="dcterms:W3CDTF">2021-01-20T08:36:20Z</dcterms:created>
  <dcterms:modified xsi:type="dcterms:W3CDTF">2021-04-06T09:06:39Z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SV_0503117M_20160101_17.xlsx</vt:lpwstr>
  </property>
  <property fmtid="{D5CDD505-2E9C-101B-9397-08002B2CF9AE}" pid="3" name="Название отчета">
    <vt:lpwstr>SV_0503117M_20160101_17.xlsx</vt:lpwstr>
  </property>
  <property fmtid="{D5CDD505-2E9C-101B-9397-08002B2CF9AE}" pid="4" name="Версия клиента">
    <vt:lpwstr>19.2.4.32873</vt:lpwstr>
  </property>
  <property fmtid="{D5CDD505-2E9C-101B-9397-08002B2CF9AE}" pid="5" name="Версия базы">
    <vt:lpwstr>19.2.0.64694404</vt:lpwstr>
  </property>
  <property fmtid="{D5CDD505-2E9C-101B-9397-08002B2CF9AE}" pid="6" name="Тип сервера">
    <vt:lpwstr>MSSQL</vt:lpwstr>
  </property>
  <property fmtid="{D5CDD505-2E9C-101B-9397-08002B2CF9AE}" pid="7" name="Сервер">
    <vt:lpwstr>192.168.52.108</vt:lpwstr>
  </property>
  <property fmtid="{D5CDD505-2E9C-101B-9397-08002B2CF9AE}" pid="8" name="База">
    <vt:lpwstr>svod_smart</vt:lpwstr>
  </property>
  <property fmtid="{D5CDD505-2E9C-101B-9397-08002B2CF9AE}" pid="9" name="Пользователь">
    <vt:lpwstr>александрована</vt:lpwstr>
  </property>
  <property fmtid="{D5CDD505-2E9C-101B-9397-08002B2CF9AE}" pid="10" name="Шаблон">
    <vt:lpwstr>SV_0503117M_20160101.xlt</vt:lpwstr>
  </property>
  <property fmtid="{D5CDD505-2E9C-101B-9397-08002B2CF9AE}" pid="11" name="Локальная база">
    <vt:lpwstr>не используется</vt:lpwstr>
  </property>
</Properties>
</file>