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'Доходы'!$I$7</definedName>
    <definedName name="FILE_NAME">#REF!</definedName>
    <definedName name="FIO" localSheetId="2">'Источники'!$E$25</definedName>
    <definedName name="FIO" localSheetId="1">'Расходы'!#REF!</definedName>
    <definedName name="FORM_CODE" localSheetId="0">'Доходы'!$I$2</definedName>
    <definedName name="FORM_CODE">#REF!</definedName>
    <definedName name="PARAMS" localSheetId="0">'Доходы'!$I$8</definedName>
    <definedName name="PARAMS">#REF!</definedName>
    <definedName name="PERIOD" localSheetId="0">'Доходы'!$I$3</definedName>
    <definedName name="PERIOD">#REF!</definedName>
    <definedName name="RANGE_NAMES" localSheetId="0">'Доходы'!$I$6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'Доходы'!$I$1</definedName>
    <definedName name="REG_DATE">#REF!</definedName>
    <definedName name="REND_1" localSheetId="0">'Доходы'!$A$94</definedName>
    <definedName name="REND_1" localSheetId="2">'Источники'!$A$33</definedName>
    <definedName name="REND_1" localSheetId="1">'Расходы'!$A$389</definedName>
    <definedName name="REND_1">#REF!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_710b" localSheetId="2">'Источники'!$A$28</definedName>
    <definedName name="S_720b" localSheetId="2">'Источники'!$A$33</definedName>
    <definedName name="SIGN" localSheetId="2">'Источники'!$A$25:$E$26</definedName>
    <definedName name="SIGN" localSheetId="1">'Расходы'!$A$20:$D$22</definedName>
    <definedName name="SRC_CODE" localSheetId="0">'Доходы'!$I$5</definedName>
    <definedName name="SRC_CODE">#REF!</definedName>
    <definedName name="SRC_KIND" localSheetId="0">'Доходы'!$I$4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<sst xmlns="http://schemas.openxmlformats.org/spreadsheetml/2006/main" count="1885" uniqueCount="675">
  <si>
    <t>383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</si>
  <si>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</si>
  <si>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</si>
  <si>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</si>
  <si>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</si>
  <si>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</si>
  <si>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</si>
  <si>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</si>
  <si>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</si>
  <si>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</si>
  <si>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</si>
  <si>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</si>
  <si>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12</t>
  </si>
  <si>
    <t>0503317</t>
  </si>
  <si>
    <t>1. Доходы бюджета</t>
  </si>
  <si>
    <t>2. Расходы бюджета</t>
  </si>
  <si>
    <t>Периодичность: месячная</t>
  </si>
  <si>
    <t>из них: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</si>
  <si>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</si>
  <si>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</si>
  <si>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</si>
  <si>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</si>
  <si>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</si>
  <si>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</si>
  <si>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</si>
  <si>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</si>
  <si>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</si>
  <si>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3</t>
  </si>
  <si>
    <t>Иные межбюджетные трансферты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</si>
  <si>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</si>
  <si>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</si>
  <si>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</si>
  <si>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</si>
  <si>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</si>
  <si>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</si>
  <si>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</si>
  <si>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Суховское сельское поселение Кировского муниципального района Ленинградской области</t>
  </si>
  <si>
    <t>01.04.2015</t>
  </si>
  <si>
    <t>02288910</t>
  </si>
  <si>
    <t/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</si>
  <si>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</si>
  <si>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</si>
  <si>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</si>
  <si>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</si>
  <si>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</si>
  <si>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</si>
  <si>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</si>
  <si>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</si>
  <si>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</si>
  <si>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</si>
  <si>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</si>
  <si>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</si>
  <si>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</si>
  <si>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</si>
  <si>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</si>
  <si>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</si>
  <si>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</si>
  <si>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</si>
  <si>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</si>
  <si>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</si>
  <si>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</si>
  <si>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</si>
  <si>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</si>
  <si>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</si>
  <si>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</si>
  <si>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</si>
  <si>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</si>
  <si>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</si>
  <si>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</si>
  <si>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</si>
  <si>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</si>
  <si>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</si>
  <si>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</si>
  <si>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</si>
  <si>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</si>
  <si>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</si>
  <si>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</si>
  <si>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</si>
  <si>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</si>
  <si>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</si>
  <si>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</si>
  <si>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</si>
  <si>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</si>
  <si>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</si>
  <si>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</si>
  <si>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</si>
  <si>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</si>
  <si>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</si>
  <si>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</si>
  <si>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</si>
  <si>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</si>
  <si>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</si>
  <si>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</si>
  <si>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</si>
  <si>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</si>
  <si>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</si>
  <si>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</si>
  <si>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</si>
  <si>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</si>
  <si>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</si>
  <si>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</si>
  <si>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</si>
  <si>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</si>
  <si>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</si>
  <si>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</si>
  <si>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</si>
  <si>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</si>
  <si>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</si>
  <si>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</si>
  <si>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</si>
  <si>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</si>
  <si>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</si>
  <si>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</si>
  <si>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</si>
  <si>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</si>
  <si>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</si>
  <si>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</si>
  <si>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</si>
  <si>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</si>
  <si>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</si>
  <si>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</si>
  <si>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</si>
  <si>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</si>
  <si>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</si>
  <si>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</si>
  <si>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</si>
  <si>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</si>
  <si>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</si>
  <si>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</si>
  <si>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</si>
  <si>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</si>
  <si>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</si>
  <si>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</si>
  <si>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</si>
  <si>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</si>
  <si>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</si>
  <si>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</si>
  <si>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</si>
  <si>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</si>
  <si>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</si>
  <si>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</si>
  <si>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сельских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</si>
  <si>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</si>
  <si>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</si>
  <si>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</si>
  <si>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</si>
  <si>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</si>
  <si>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</si>
  <si>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</si>
  <si>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</si>
  <si>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</si>
  <si>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</si>
  <si>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</si>
  <si>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</si>
  <si>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</si>
  <si>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</si>
  <si>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</si>
  <si>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</si>
  <si>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</si>
  <si>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</si>
  <si>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</si>
  <si>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</si>
  <si>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</si>
  <si>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</si>
  <si>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</si>
  <si>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</si>
  <si>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</si>
  <si>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</si>
  <si>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</si>
  <si>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</si>
  <si>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</si>
  <si>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</si>
  <si>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</si>
  <si>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</si>
  <si>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</si>
  <si>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</si>
  <si>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</si>
  <si>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</si>
  <si>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</si>
  <si>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</si>
  <si>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</si>
  <si>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</si>
  <si>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безвозмездные поступления</t>
  </si>
  <si>
    <t>000 20700000000000 000</t>
  </si>
  <si>
    <t>ПРОЧИЕ БЕЗВОЗМЕЗДНЫЕ ПОСТУПЛЕНИЯ</t>
  </si>
  <si>
    <t>000 20700000000000 180</t>
  </si>
  <si>
    <t>Прочие безвозмездные поступления в бюджеты городских поселений</t>
  </si>
  <si>
    <t>000 20705000130000 180</t>
  </si>
  <si>
    <t>Прочие безвозмездные поступления в бюджеты сельских поселений</t>
  </si>
  <si>
    <t>000 20705030100000 180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</si>
  <si>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</si>
  <si>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</si>
  <si>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</si>
  <si>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</si>
  <si>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</si>
  <si>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</si>
  <si>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000 0100 0000000 121 200</t>
  </si>
  <si>
    <t>Оплата труда и начисления на выплаты по оплате труда</t>
  </si>
  <si>
    <t>000 0100 0000000 121 210</t>
  </si>
  <si>
    <t>Заработная плата</t>
  </si>
  <si>
    <t>000 0100 0000000 121 211</t>
  </si>
  <si>
    <t>000 0100 0000000 121 213</t>
  </si>
  <si>
    <t>000 0100 0000000 122 200</t>
  </si>
  <si>
    <t>Оплата работ, услуг</t>
  </si>
  <si>
    <t>000 0100 0000000 122 220</t>
  </si>
  <si>
    <t>Транспортные услуги</t>
  </si>
  <si>
    <t>000 0100 0000000 122 222</t>
  </si>
  <si>
    <t>000 0100 0000000 242 200</t>
  </si>
  <si>
    <t>000 0100 0000000 242 220</t>
  </si>
  <si>
    <t>Услуги связи</t>
  </si>
  <si>
    <t>000 0100 0000000 242 221</t>
  </si>
  <si>
    <t>Работы, услуги по содержанию имущества</t>
  </si>
  <si>
    <t>000 0100 0000000 242 225</t>
  </si>
  <si>
    <t>Прочие работы, услуги</t>
  </si>
  <si>
    <t>000 0100 0000000 242 226</t>
  </si>
  <si>
    <t>Поступление нефинансовых активов</t>
  </si>
  <si>
    <t>000 0100 0000000 242 300</t>
  </si>
  <si>
    <t>Увеличение стоимости основных средств</t>
  </si>
  <si>
    <t>000 0100 0000000 242 310</t>
  </si>
  <si>
    <t>Увеличение стоимости материальных запасов</t>
  </si>
  <si>
    <t>000 0100 0000000 242 340</t>
  </si>
  <si>
    <t>000 0100 0000000 244 200</t>
  </si>
  <si>
    <t>000 0100 0000000 244 220</t>
  </si>
  <si>
    <t>000 0100 0000000 244 221</t>
  </si>
  <si>
    <t>Коммунальные услуги</t>
  </si>
  <si>
    <t>000 0100 0000000 244 223</t>
  </si>
  <si>
    <t>000 0100 0000000 244 225</t>
  </si>
  <si>
    <t>000 0100 0000000 244 226</t>
  </si>
  <si>
    <t>Прочие расходы</t>
  </si>
  <si>
    <t>000 0100 0000000 244 290</t>
  </si>
  <si>
    <t>000 0100 0000000 244 300</t>
  </si>
  <si>
    <t>000 0100 0000000 244 340</t>
  </si>
  <si>
    <t>000 0100 0000000 540 200</t>
  </si>
  <si>
    <t>Безвозмездные перечисления бюджетам</t>
  </si>
  <si>
    <t>000 0100 0000000 540 250</t>
  </si>
  <si>
    <t>Перечисления другим бюджетам бюджетной системы Российской Федерации</t>
  </si>
  <si>
    <t>000 0100 0000000 540 251</t>
  </si>
  <si>
    <t>000 0100 0000000 852 200</t>
  </si>
  <si>
    <t>000 0100 0000000 852 290</t>
  </si>
  <si>
    <t>000 0100 0000000 853 200</t>
  </si>
  <si>
    <t>000 0100 0000000 853 290</t>
  </si>
  <si>
    <t>000 0100 0000000 870 200</t>
  </si>
  <si>
    <t>000 0100 0000000 870 290</t>
  </si>
  <si>
    <t>Функционирование высшего должностного лица субъекта Российской Федерации и муниципального образования</t>
  </si>
  <si>
    <t>000 0102 0000000 121 000</t>
  </si>
  <si>
    <t>000 0102 0000000 121 200</t>
  </si>
  <si>
    <t>000 0102 0000000 121 210</t>
  </si>
  <si>
    <t>000 0102 0000000 121 211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</si>
  <si>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</si>
  <si>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</si>
  <si>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000 0103 0000000 122 000</t>
  </si>
  <si>
    <t>000 0103 0000000 122 200</t>
  </si>
  <si>
    <t>000 0103 0000000 122 220</t>
  </si>
  <si>
    <t>000 0103 0000000 122 222</t>
  </si>
  <si>
    <t>000 0103 0000000 242 000</t>
  </si>
  <si>
    <t>000 0103 0000000 242 200</t>
  </si>
  <si>
    <t>000 0103 0000000 242 220</t>
  </si>
  <si>
    <t>000 0103 0000000 242 221</t>
  </si>
  <si>
    <t>000 0103 0000000 242 226</t>
  </si>
  <si>
    <t>000 0103 0000000 242 300</t>
  </si>
  <si>
    <t>000 0103 0000000 242 340</t>
  </si>
  <si>
    <t>000 0103 0000000 244 000</t>
  </si>
  <si>
    <t>000 0103 0000000 244 200</t>
  </si>
  <si>
    <t>000 0103 0000000 244 220</t>
  </si>
  <si>
    <t>000 0103 0000000 244 226</t>
  </si>
  <si>
    <t>000 0103 0000000 244 290</t>
  </si>
  <si>
    <t>000 0103 0000000 244 300</t>
  </si>
  <si>
    <t>000 0103 0000000 244 340</t>
  </si>
  <si>
    <t>000 0103 0000000 540 000</t>
  </si>
  <si>
    <t>000 0103 0000000 540 200</t>
  </si>
  <si>
    <t>000 0103 0000000 540 250</t>
  </si>
  <si>
    <t>000 0103 0000000 540 251</t>
  </si>
  <si>
    <t>000 0103 0000000 852 000</t>
  </si>
  <si>
    <t>000 0103 0000000 852 200</t>
  </si>
  <si>
    <t>000 0103 0000000 852 290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</si>
  <si>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</si>
  <si>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</si>
  <si>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</si>
  <si>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</si>
  <si>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</si>
  <si>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</si>
  <si>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</si>
  <si>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</si>
  <si>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000 0104 0000000 122 220</t>
  </si>
  <si>
    <t>000 0104 0000000 122 222</t>
  </si>
  <si>
    <t>000 0104 0000000 242 000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</si>
  <si>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</si>
  <si>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</si>
  <si>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</si>
  <si>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</si>
  <si>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</si>
  <si>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</si>
  <si>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000 0104 0000000 242 310</t>
  </si>
  <si>
    <t>000 0104 0000000 242 340</t>
  </si>
  <si>
    <t>000 0104 0000000 244 000</t>
  </si>
  <si>
    <t>000 0104 0000000 244 200</t>
  </si>
  <si>
    <t>000 0104 0000000 244 220</t>
  </si>
  <si>
    <t>000 0104 0000000 244 221</t>
  </si>
  <si>
    <t>000 0104 0000000 244 223</t>
  </si>
  <si>
    <t>000 0104 0000000 244 225</t>
  </si>
  <si>
    <t>000 0104 0000000 244 226</t>
  </si>
  <si>
    <t>000 0104 0000000 244 290</t>
  </si>
  <si>
    <t>000 0104 0000000 244 300</t>
  </si>
  <si>
    <t>000 0104 0000000 244 340</t>
  </si>
  <si>
    <t>000 0104 0000000 540 000</t>
  </si>
  <si>
    <t>000 0104 0000000 540 200</t>
  </si>
  <si>
    <t>000 0104 0000000 540 250</t>
  </si>
  <si>
    <t>000 0104 0000000 540 251</t>
  </si>
  <si>
    <t>000 0104 0000000 852 000</t>
  </si>
  <si>
    <t>000 0104 0000000 852 200</t>
  </si>
  <si>
    <t>000 0104 0000000 852 290</t>
  </si>
  <si>
    <t>000 0104 0000000 853 000</t>
  </si>
  <si>
    <t>000 0104 0000000 853 200</t>
  </si>
  <si>
    <t>000 0104 0000000 853 290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</si>
  <si>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</si>
  <si>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000 0106 0000000 540 000</t>
  </si>
  <si>
    <t>000 0106 0000000 540 200</t>
  </si>
  <si>
    <t>000 0106 0000000 540 250</t>
  </si>
  <si>
    <t>000 0106 0000000 540 251</t>
  </si>
  <si>
    <t>Резервные фонды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</si>
  <si>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</si>
  <si>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</si>
  <si>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</si>
  <si>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</si>
  <si>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000 0113 0000000 244 000</t>
  </si>
  <si>
    <t>000 0113 0000000 244 200</t>
  </si>
  <si>
    <t>000 0113 0000000 244 220</t>
  </si>
  <si>
    <t>000 0113 0000000 244 223</t>
  </si>
  <si>
    <t>000 0113 0000000 244 226</t>
  </si>
  <si>
    <t>000 0113 0000000 244 290</t>
  </si>
  <si>
    <t>000 0113 0000000 540 000</t>
  </si>
  <si>
    <t>000 0113 0000000 540 200</t>
  </si>
  <si>
    <t>000 0113 0000000 540 250</t>
  </si>
  <si>
    <t>000 0113 0000000 540 251</t>
  </si>
  <si>
    <t>000 0113 0000000 852 000</t>
  </si>
  <si>
    <t>000 0113 0000000 852 200</t>
  </si>
  <si>
    <t>000 0113 0000000 852 290</t>
  </si>
  <si>
    <t>НАЦИОНАЛЬНАЯ ОБОРОНА</t>
  </si>
  <si>
    <t>000 0200 0000000 000 000</t>
  </si>
  <si>
    <t>000 0200 0000000 121 200</t>
  </si>
  <si>
    <t>000 0200 0000000 121 210</t>
  </si>
  <si>
    <t>000 0200 0000000 121 211</t>
  </si>
  <si>
    <t>000 0200 0000000 121 213</t>
  </si>
  <si>
    <t>000 0200 0000000 242 200</t>
  </si>
  <si>
    <t>000 0200 0000000 242 220</t>
  </si>
  <si>
    <t>000 0200 0000000 242 221</t>
  </si>
  <si>
    <t>000 0200 0000000 244 300</t>
  </si>
  <si>
    <t>000 0200 0000000 244 340</t>
  </si>
  <si>
    <t>Мобилизационная и вневойсковая подготовка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</si>
  <si>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</si>
  <si>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</si>
  <si>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</si>
  <si>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</si>
  <si>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</si>
  <si>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000 0203 0000000 242 000</t>
  </si>
  <si>
    <t>000 0203 0000000 242 200</t>
  </si>
  <si>
    <t>000 0203 0000000 242 220</t>
  </si>
  <si>
    <t>000 0203 0000000 242 221</t>
  </si>
  <si>
    <t>000 0203 0000000 244 000</t>
  </si>
  <si>
    <t>000 0203 0000000 244 300</t>
  </si>
  <si>
    <t>000 0203 0000000 244 340</t>
  </si>
  <si>
    <t>НАЦИОНАЛЬНАЯ БЕЗОПАСНОСТЬ И ПРАВООХРАНИТЕЛЬНАЯ ДЕЯТЕЛЬНОСТЬ</t>
  </si>
  <si>
    <t>000 0300 0000000 000 000</t>
  </si>
  <si>
    <t>000 0300 0000000 242 200</t>
  </si>
  <si>
    <t>000 0300 0000000 242 220</t>
  </si>
  <si>
    <t>000 0300 0000000 242 221</t>
  </si>
  <si>
    <t>000 0300 0000000 244 200</t>
  </si>
  <si>
    <t>000 0300 0000000 244 220</t>
  </si>
  <si>
    <t>000 0300 0000000 244 223</t>
  </si>
  <si>
    <t>000 0300 0000000 244 225</t>
  </si>
  <si>
    <t>000 0300 0000000 244 226</t>
  </si>
  <si>
    <t>000 0300 0000000 244 290</t>
  </si>
  <si>
    <t>000 0300 0000000 244 300</t>
  </si>
  <si>
    <t>000 0300 0000000 244 310</t>
  </si>
  <si>
    <t>000 0300 0000000 244 340</t>
  </si>
  <si>
    <t>000 0300 0000000 540 200</t>
  </si>
  <si>
    <t>000 0300 0000000 540 250</t>
  </si>
  <si>
    <t>000 0300 0000000 540 251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</si>
  <si>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</si>
  <si>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000 0309 0000000 242 000</t>
  </si>
  <si>
    <t>000 0309 0000000 242 200</t>
  </si>
  <si>
    <t>000 0309 0000000 242 220</t>
  </si>
  <si>
    <t>000 0309 0000000 242 221</t>
  </si>
  <si>
    <t>000 0309 0000000 244 000</t>
  </si>
  <si>
    <t>000 0309 0000000 244 200</t>
  </si>
  <si>
    <t>000 0309 0000000 244 220</t>
  </si>
  <si>
    <t>000 0309 0000000 244 226</t>
  </si>
  <si>
    <t>000 0309 0000000 244 300</t>
  </si>
  <si>
    <t>000 0309 0000000 244 310</t>
  </si>
  <si>
    <t>000 0309 0000000 244 340</t>
  </si>
  <si>
    <t>000 0309 0000000 540 000</t>
  </si>
  <si>
    <t>000 0309 0000000 540 200</t>
  </si>
  <si>
    <t>000 0309 0000000 540 250</t>
  </si>
  <si>
    <t>000 0309 0000000 540 251</t>
  </si>
  <si>
    <t>Обеспечение пожарной безопасности</t>
  </si>
  <si>
    <t>000 0310 0000000 244 000</t>
  </si>
  <si>
    <t>000 0310 0000000 244 200</t>
  </si>
  <si>
    <t>000 0310 0000000 244 220</t>
  </si>
  <si>
    <t>000 0310 0000000 244 223</t>
  </si>
  <si>
    <t>000 0310 0000000 244 225</t>
  </si>
  <si>
    <t>000 0310 0000000 244 226</t>
  </si>
  <si>
    <t>000 0310 0000000 244 290</t>
  </si>
  <si>
    <t>000 0310 0000000 244 300</t>
  </si>
  <si>
    <t>000 0310 0000000 244 310</t>
  </si>
  <si>
    <t>000 0310 0000000 244 340</t>
  </si>
  <si>
    <t>Другие вопросы в области национальной безопасности и правоохранительной деятельности</t>
  </si>
  <si>
    <t>000 0314 0000000 244 000</t>
  </si>
  <si>
    <t>000 0314 0000000 244 200</t>
  </si>
  <si>
    <t>000 0314 0000000 244 220</t>
  </si>
  <si>
    <t>000 0314 0000000 244 226</t>
  </si>
  <si>
    <t>НАЦИОНАЛЬНАЯ ЭКОНОМИКА</t>
  </si>
  <si>
    <t>000 0400 0000000 000 000</t>
  </si>
  <si>
    <t>000 0400 0000000 244 200</t>
  </si>
  <si>
    <t>000 0400 0000000 244 220</t>
  </si>
  <si>
    <t>000 0400 0000000 244 225</t>
  </si>
  <si>
    <t>000 0400 0000000 244 226</t>
  </si>
  <si>
    <t>000 0400 0000000 244 300</t>
  </si>
  <si>
    <t>000 0400 0000000 244 340</t>
  </si>
  <si>
    <t>000 0400 0000000 810 200</t>
  </si>
  <si>
    <t>Безвозмездные перечисления организациям</t>
  </si>
  <si>
    <t>000 0400 0000000 810 240</t>
  </si>
  <si>
    <t>Безвозмездные перечисления организациям, за исключением государственных и муниципальных организаций</t>
  </si>
  <si>
    <t>000 0400 0000000 810 242</t>
  </si>
  <si>
    <t>Дорожное хозяйство (дорожные фонды)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</si>
  <si>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</si>
  <si>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</si>
  <si>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</si>
  <si>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</si>
  <si>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</si>
  <si>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000 0409 0000000 244 300</t>
  </si>
  <si>
    <t>000 0409 0000000 244 340</t>
  </si>
  <si>
    <t>Другие вопросы в области национальной экономики</t>
  </si>
  <si>
    <t>000 0412 0000000 244 000</t>
  </si>
  <si>
    <t>000 0412 0000000 244 200</t>
  </si>
  <si>
    <t>000 0412 0000000 244 220</t>
  </si>
  <si>
    <t>000 0412 0000000 244 226</t>
  </si>
  <si>
    <t>000 0412 0000000 810 000</t>
  </si>
  <si>
    <t>000 0412 0000000 810 200</t>
  </si>
  <si>
    <t>000 0412 0000000 810 240</t>
  </si>
  <si>
    <t>000 0412 0000000 810 242</t>
  </si>
  <si>
    <t>ЖИЛИЩНО-КОММУНАЛЬНОЕ ХОЗЯЙСТВО</t>
  </si>
  <si>
    <t>000 0500 0000000 000 000</t>
  </si>
  <si>
    <t>000 0500 0000000 243 200</t>
  </si>
  <si>
    <t>000 0500 0000000 243 220</t>
  </si>
  <si>
    <t>000 0500 0000000 243 225</t>
  </si>
  <si>
    <t>000 0500 0000000 244 200</t>
  </si>
  <si>
    <t>000 0500 0000000 244 220</t>
  </si>
  <si>
    <t>000 0500 0000000 244 223</t>
  </si>
  <si>
    <t>000 0500 0000000 244 225</t>
  </si>
  <si>
    <t>000 0500 0000000 244 226</t>
  </si>
  <si>
    <t>000 0500 0000000 244 290</t>
  </si>
  <si>
    <t>000 0500 0000000 244 300</t>
  </si>
  <si>
    <t>000 0500 0000000 244 310</t>
  </si>
  <si>
    <t>000 0500 0000000 244 340</t>
  </si>
  <si>
    <t>000 0500 0000000 414 200</t>
  </si>
  <si>
    <t>000 0500 0000000 414 220</t>
  </si>
  <si>
    <t>000 0500 0000000 414 226</t>
  </si>
  <si>
    <t>000 0500 0000000 810 200</t>
  </si>
  <si>
    <t>000 0500 0000000 810 240</t>
  </si>
  <si>
    <t>Безвозмездные перечисления государственным и муниципальным организациям</t>
  </si>
  <si>
    <t>000 0500 0000000 810 241</t>
  </si>
  <si>
    <t>Жилищное хозяйство</t>
  </si>
  <si>
    <t>000 0501 0000000 244 000</t>
  </si>
  <si>
    <t>000 0501 0000000 244 200</t>
  </si>
  <si>
    <t>000 0501 0000000 244 220</t>
  </si>
  <si>
    <t>000 0501 0000000 244 226</t>
  </si>
  <si>
    <t>000 0501 0000000 244 290</t>
  </si>
  <si>
    <t>Коммунальное хозяйство</t>
  </si>
  <si>
    <t>000 0502 0000000 243 000</t>
  </si>
  <si>
    <t>000 0502 0000000 243 200</t>
  </si>
  <si>
    <t>000 0502 0000000 243 220</t>
  </si>
  <si>
    <t>000 0502 0000000 243 225</t>
  </si>
  <si>
    <t>000 0502 0000000 244 000</t>
  </si>
  <si>
    <t>000 0502 0000000 244 200</t>
  </si>
  <si>
    <t>000 0502 0000000 244 220</t>
  </si>
  <si>
    <t>000 0502 0000000 244 225</t>
  </si>
  <si>
    <t>000 0502 0000000 414 000</t>
  </si>
  <si>
    <t>000 0502 0000000 414 200</t>
  </si>
  <si>
    <t>000 0502 0000000 414 220</t>
  </si>
  <si>
    <t>000 0502 0000000 414 226</t>
  </si>
  <si>
    <t>000 0502 0000000 810 000</t>
  </si>
  <si>
    <t>000 0502 0000000 810 200</t>
  </si>
  <si>
    <t>000 0502 0000000 810 240</t>
  </si>
  <si>
    <t>000 0502 0000000 810 241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</si>
  <si>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</si>
  <si>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</si>
  <si>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</si>
  <si>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</si>
  <si>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</si>
  <si>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</si>
  <si>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</si>
  <si>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</si>
  <si>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</si>
  <si>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ОБРАЗОВАНИЕ</t>
  </si>
  <si>
    <t>000 0700 0000000 000 000</t>
  </si>
  <si>
    <t>000 0700 0000000 244 200</t>
  </si>
  <si>
    <t>000 0700 0000000 244 220</t>
  </si>
  <si>
    <t>000 0700 0000000 244 226</t>
  </si>
  <si>
    <t>000 0700 0000000 540 200</t>
  </si>
  <si>
    <t>000 0700 0000000 540 250</t>
  </si>
  <si>
    <t>000 0700 0000000 540 251</t>
  </si>
  <si>
    <t>Молодежная политика и оздоровление детей</t>
  </si>
  <si>
    <t>000 0707 0000000 244 000</t>
  </si>
  <si>
    <t>000 0707 0000000 244 200</t>
  </si>
  <si>
    <t>000 0707 0000000 244 220</t>
  </si>
  <si>
    <t>000 0707 0000000 244 226</t>
  </si>
  <si>
    <t>Другие вопросы в области образования</t>
  </si>
  <si>
    <t>000 0709 0000000 540 000</t>
  </si>
  <si>
    <t>000 0709 0000000 540 200</t>
  </si>
  <si>
    <t>000 0709 0000000 540 250</t>
  </si>
  <si>
    <t>000 0709 0000000 540 251</t>
  </si>
  <si>
    <t>КУЛЬТУРА, КИНЕМАТОГРАФИЯ</t>
  </si>
  <si>
    <t>000 0800 0000000 000 000</t>
  </si>
  <si>
    <t>000 0800 0000000 111 200</t>
  </si>
  <si>
    <t>000 0800 0000000 111 210</t>
  </si>
  <si>
    <t>000 0800 0000000 111 211</t>
  </si>
  <si>
    <t>000 0800 0000000 111 213</t>
  </si>
  <si>
    <t>000 0800 0000000 112 200</t>
  </si>
  <si>
    <t>000 0800 0000000 112 220</t>
  </si>
  <si>
    <t>000 0800 0000000 112 222</t>
  </si>
  <si>
    <t>000 0800 0000000 242 200</t>
  </si>
  <si>
    <t>000 0800 0000000 242 220</t>
  </si>
  <si>
    <t>000 0800 0000000 242 221</t>
  </si>
  <si>
    <t>000 0800 0000000 242 226</t>
  </si>
  <si>
    <t>000 0800 0000000 243 200</t>
  </si>
  <si>
    <t>000 0800 0000000 243 220</t>
  </si>
  <si>
    <t>000 0800 0000000 243 225</t>
  </si>
  <si>
    <t>000 0800 0000000 244 200</t>
  </si>
  <si>
    <t>000 0800 0000000 244 220</t>
  </si>
  <si>
    <t>000 0800 0000000 244 221</t>
  </si>
  <si>
    <t>000 0800 0000000 244 223</t>
  </si>
  <si>
    <t>000 0800 0000000 244 225</t>
  </si>
  <si>
    <t>000 0800 0000000 244 226</t>
  </si>
  <si>
    <t>000 0800 0000000 244 290</t>
  </si>
  <si>
    <t>000 0800 0000000 244 300</t>
  </si>
  <si>
    <t>000 0800 0000000 244 310</t>
  </si>
  <si>
    <t>000 0800 0000000 244 340</t>
  </si>
  <si>
    <t>000 0800 0000000 540 200</t>
  </si>
  <si>
    <t>000 0800 0000000 540 250</t>
  </si>
  <si>
    <t>000 0800 0000000 540 251</t>
  </si>
  <si>
    <t>000 0800 0000000 852 200</t>
  </si>
  <si>
    <t>000 0800 0000000 852 290</t>
  </si>
  <si>
    <t>Культура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</si>
  <si>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</si>
  <si>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</si>
  <si>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</si>
  <si>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</si>
  <si>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</si>
  <si>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</si>
  <si>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</si>
  <si>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000 0801 0000000 112 220</t>
  </si>
  <si>
    <t>000 0801 0000000 112 222</t>
  </si>
  <si>
    <t>000 0801 0000000 242 000</t>
  </si>
  <si>
    <t>000 0801 0000000 242 200</t>
  </si>
  <si>
    <t>000 0801 0000000 242 220</t>
  </si>
  <si>
    <t>000 0801 0000000 242 221</t>
  </si>
  <si>
    <t>000 0801 0000000 242 226</t>
  </si>
  <si>
    <t>000 0801 0000000 243 000</t>
  </si>
  <si>
    <t>000 0801 0000000 243 200</t>
  </si>
  <si>
    <t>000 0801 0000000 243 220</t>
  </si>
  <si>
    <t>000 0801 0000000 243 225</t>
  </si>
  <si>
    <t>000 0801 0000000 244 000</t>
  </si>
  <si>
    <t>000 0801 0000000 244 200</t>
  </si>
  <si>
    <t>000 0801 0000000 244 220</t>
  </si>
  <si>
    <t>000 0801 0000000 244 221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</si>
  <si>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</si>
  <si>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</si>
  <si>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</si>
  <si>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</si>
  <si>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</si>
  <si>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</si>
  <si>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</si>
  <si>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000 0801 0000000 852 000</t>
  </si>
  <si>
    <t>000 0801 0000000 852 200</t>
  </si>
  <si>
    <t>000 0801 0000000 852 290</t>
  </si>
  <si>
    <t>Другие вопросы в области культуры, кинематографии</t>
  </si>
  <si>
    <t>000 0804 0000000 244 000</t>
  </si>
  <si>
    <t>000 0804 0000000 244 200</t>
  </si>
  <si>
    <t>000 0804 0000000 244 220</t>
  </si>
  <si>
    <t>000 0804 0000000 244 226</t>
  </si>
  <si>
    <t>000 0804 0000000 244 290</t>
  </si>
  <si>
    <t>000 0804 0000000 244 300</t>
  </si>
  <si>
    <t>000 0804 0000000 244 310</t>
  </si>
  <si>
    <t>000 0804 0000000 244 340</t>
  </si>
  <si>
    <t>000 0804 0000000 540 000</t>
  </si>
  <si>
    <t>000 0804 0000000 540 200</t>
  </si>
  <si>
    <t>000 0804 0000000 540 250</t>
  </si>
  <si>
    <t>000 0804 0000000 540 251</t>
  </si>
  <si>
    <t>СОЦИАЛЬНАЯ ПОЛИТИКА</t>
  </si>
  <si>
    <t>000 1000 0000000 000 000</t>
  </si>
  <si>
    <t>000 1000 0000000 321 200</t>
  </si>
  <si>
    <t>000 1000 0000000 321 260</t>
  </si>
  <si>
    <t>Пенсии, пособия, выплачиваемые организациями сектора государственного управления</t>
  </si>
  <si>
    <t>000 1000 0000000 321 263</t>
  </si>
  <si>
    <t>Пенсионное обеспечение</t>
  </si>
  <si>
    <t>000 1001 0000000 321 000</t>
  </si>
  <si>
    <t>000 1001 0000000 321 200</t>
  </si>
  <si>
    <t>000 1001 0000000 321 260</t>
  </si>
  <si>
    <t>000 1001 0000000 321 263</t>
  </si>
  <si>
    <t>ФИЗИЧЕСКАЯ КУЛЬТУРА И СПОРТ</t>
  </si>
  <si>
    <t>000 1100 0000000 000 000</t>
  </si>
  <si>
    <t>000 1100 0000000 244 300</t>
  </si>
  <si>
    <t>000 1100 0000000 244 340</t>
  </si>
  <si>
    <t>Физическая культура</t>
  </si>
  <si>
    <t>000 1101 0000000 244 000</t>
  </si>
  <si>
    <t>000 1101 0000000 244 300</t>
  </si>
  <si>
    <t>000 1101 0000000 244 340</t>
  </si>
  <si>
    <t>ОБСЛУЖИВАНИЕ ГОСУДАРСТВЕННОГО И МУНИЦИПАЛЬНОГО ДОЛГА</t>
  </si>
  <si>
    <t>000 1300 0000000 000 000</t>
  </si>
  <si>
    <t>000 1300 0000000 730 200</t>
  </si>
  <si>
    <t>Обслуживание государственного (муниципального) долга</t>
  </si>
  <si>
    <t>000 1300 0000000 730 230</t>
  </si>
  <si>
    <t>Обслуживание внутреннего долга</t>
  </si>
  <si>
    <t>000 1300 0000000 730 231</t>
  </si>
  <si>
    <t>Обслуживание государственного внутреннего и муниципального долга</t>
  </si>
  <si>
    <t>000 1301 0000000 730 000</t>
  </si>
  <si>
    <t>000 1301 0000000 730 200</t>
  </si>
  <si>
    <t>000 1301 0000000 730 230</t>
  </si>
  <si>
    <t>000 1301 0000000 730 231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</si>
  <si>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</si>
  <si>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</si>
  <si>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</si>
  <si>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</si>
  <si>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</si>
  <si>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</si>
  <si>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</si>
  <si>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</si>
  <si>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</si>
  <si>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Кредиты кредитных организаций в валюте Российской Федерации</t>
  </si>
  <si>
    <t>000 01020000000000 710</t>
  </si>
  <si>
    <t>000 01020000000000 810</t>
  </si>
  <si>
    <t>Получение кредитов от кредитных организаций бюджетами сельских поселений в валюте Российской Федерации</t>
  </si>
  <si>
    <t>000 01020000100000 710</t>
  </si>
  <si>
    <t>Погашение бюджетами сельских поселений кредитов от кредитных организаций в валюте Российской Федерации</t>
  </si>
  <si>
    <t>000 01020000100000 810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</si>
  <si>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</si>
  <si>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</si>
  <si>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</si>
  <si>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</si>
  <si>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</si>
  <si>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</si>
  <si>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</si>
  <si>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</si>
  <si>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</si>
  <si>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</si>
  <si>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</si>
  <si>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</si>
  <si>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</si>
  <si>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</si>
  <si>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</si>
  <si>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сельских поселений</t>
  </si>
  <si>
    <t>000 01050201100000 510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</si>
  <si>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</si>
  <si>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</si>
  <si>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</si>
  <si>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</si>
  <si>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</si>
  <si>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000 01050000000000 610</t>
  </si>
  <si>
    <t>Уменьшение прочих остатков денежных средств бюджетов сельских поселений</t>
  </si>
  <si>
    <t>000 01050201100000 610</t>
  </si>
  <si>
    <t>00001060000000000600</t>
  </si>
  <si>
    <t>EXPORT_SRC_KIND</t>
  </si>
  <si>
    <t>EXPORT_PARAM_SRC_KIND</t>
  </si>
  <si>
    <t>EXPORT_SRC_CODE</t>
  </si>
  <si>
    <t>4500910</t>
  </si>
  <si>
    <t>Бюджет МО Суховское сельское поселение</t>
  </si>
  <si>
    <t>% исполнения</t>
  </si>
  <si>
    <t>План</t>
  </si>
  <si>
    <t>ОТЧЕТ ОБ ИСПОЛНЕНИИ  БЮДЖЕТА МО СУХОВСКОЕ СЕЛЬСКОЕ ПОСЕЛЕНИЕ</t>
  </si>
  <si>
    <t>КИРОВСКОГО МУНИЦИПАЛЬНОГО РАЙОНА ЛЕНИНГРАДСКОЙ ОБЛАСТИ</t>
  </si>
  <si>
    <t>на 01.04.2015</t>
  </si>
  <si>
    <t>41625445</t>
  </si>
  <si>
    <t>Приложение №1 к постановлению администрации Суховского сельского поселения от 20.05.2015г.№101</t>
  </si>
  <si>
    <t>Приложение №2 к постановлению администрации Суховского сельского поселения от 20.05.2015г.№101</t>
  </si>
  <si>
    <t>Приложение №3 к постановлению администрации Суховского сельского поселения от 20.05.2015г.№101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</si>
</sst>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#,##0.00_ ;[Red]\-#,##0.00\ "/>
    <numFmt numFmtId="178" formatCode="[$-FC19]d\ mmmm\ yyyy\ &quot;г.&quot;"/>
    <numFmt numFmtId="179" formatCode="#,##0.00;#,##0.00"/>
    <numFmt numFmtId="180" formatCode="000000"/>
    <numFmt numFmtId="181" formatCode="?"/>
    <numFmt numFmtId="182" formatCode="#,##0.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9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181" fontId="4" fillId="0" borderId="18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182" fontId="5" fillId="0" borderId="18" xfId="0" applyNumberFormat="1" applyFont="1" applyBorder="1" applyAlignment="1">
      <alignment horizontal="right" vertical="center"/>
    </xf>
    <xf numFmtId="182" fontId="4" fillId="0" borderId="18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23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dxfs count="520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2</xdr:row>
      <xdr:rowOff>152400</xdr:rowOff>
    </xdr:from>
    <xdr:to>
      <xdr:col>9</xdr:col>
      <xdr:colOff>838200</xdr:colOff>
      <xdr:row>4</xdr:row>
      <xdr:rowOff>76200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676275"/>
          <a:ext cx="1371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94"/>
  <sheetViews>
    <sheetView showGridLines="0" tabSelected="1" zoomScalePageLayoutView="0" workbookViewId="0" topLeftCell="A1">
      <selection activeCell="J21" sqref="J21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7" width="16.75390625" style="0" customWidth="1"/>
    <col min="8" max="8" width="16.25390625" style="0" customWidth="1"/>
    <col min="9" max="9" width="6.125" style="0" hidden="1" customWidth="1"/>
  </cols>
  <sheetData>
    <row r="1" spans="1:9" ht="27" customHeight="1">
      <c r="A1" s="3"/>
      <c r="B1" s="3"/>
      <c r="C1" s="3"/>
      <c r="D1" s="91" t="s">
        <v>672</v>
      </c>
      <c r="E1" s="92"/>
      <c r="F1" s="92"/>
      <c r="G1" s="92"/>
      <c r="I1" s="1" t="s">
        <v>37</v>
      </c>
    </row>
    <row r="2" spans="1:9" ht="14.25" customHeight="1">
      <c r="A2" s="50" t="s">
        <v>668</v>
      </c>
      <c r="B2" s="50"/>
      <c r="C2" s="50"/>
      <c r="D2" s="50"/>
      <c r="E2" s="50"/>
      <c r="F2" s="50"/>
      <c r="I2" s="1" t="s">
        <v>40</v>
      </c>
    </row>
    <row r="3" spans="1:9" ht="14.25" customHeight="1" thickBot="1">
      <c r="A3" s="50" t="s">
        <v>669</v>
      </c>
      <c r="B3" s="50"/>
      <c r="C3" s="50"/>
      <c r="D3" s="50"/>
      <c r="E3" s="50"/>
      <c r="F3" s="51"/>
      <c r="G3" s="13" t="s">
        <v>2</v>
      </c>
      <c r="I3" s="1" t="s">
        <v>27</v>
      </c>
    </row>
    <row r="4" spans="1:7" ht="12.75">
      <c r="A4" s="7"/>
      <c r="B4" s="7"/>
      <c r="C4" s="7"/>
      <c r="D4" s="7"/>
      <c r="E4" s="3"/>
      <c r="F4" s="6" t="s">
        <v>7</v>
      </c>
      <c r="G4" s="8" t="s">
        <v>13</v>
      </c>
    </row>
    <row r="5" spans="1:7" ht="13.5" customHeight="1">
      <c r="A5" s="52" t="s">
        <v>670</v>
      </c>
      <c r="B5" s="52"/>
      <c r="C5" s="52"/>
      <c r="D5" s="52"/>
      <c r="E5" s="52"/>
      <c r="F5" s="7" t="s">
        <v>6</v>
      </c>
      <c r="G5" s="28" t="s">
        <v>37</v>
      </c>
    </row>
    <row r="6" spans="1:9" ht="48.75" customHeight="1">
      <c r="A6" s="53" t="s">
        <v>25</v>
      </c>
      <c r="B6" s="53"/>
      <c r="C6" s="53"/>
      <c r="D6" s="54" t="s">
        <v>35</v>
      </c>
      <c r="E6" s="54"/>
      <c r="F6" s="7" t="s">
        <v>4</v>
      </c>
      <c r="G6" s="43" t="s">
        <v>38</v>
      </c>
      <c r="I6" s="1" t="s">
        <v>41</v>
      </c>
    </row>
    <row r="7" spans="1:9" ht="41.25" customHeight="1">
      <c r="A7" s="7" t="s">
        <v>10</v>
      </c>
      <c r="B7" s="54" t="s">
        <v>36</v>
      </c>
      <c r="C7" s="54"/>
      <c r="D7" s="54"/>
      <c r="E7" s="54"/>
      <c r="F7" s="7" t="s">
        <v>33</v>
      </c>
      <c r="G7" s="43" t="s">
        <v>671</v>
      </c>
      <c r="I7" s="1" t="s">
        <v>42</v>
      </c>
    </row>
    <row r="8" spans="1:9" ht="12.75">
      <c r="A8" s="7" t="s">
        <v>16</v>
      </c>
      <c r="B8" s="7"/>
      <c r="C8" s="7"/>
      <c r="D8" s="7"/>
      <c r="E8" s="6"/>
      <c r="F8" s="7"/>
      <c r="G8" s="9"/>
      <c r="I8" t="s">
        <v>34</v>
      </c>
    </row>
    <row r="9" spans="1:7" ht="13.5" thickBot="1">
      <c r="A9" s="7" t="s">
        <v>21</v>
      </c>
      <c r="B9" s="7"/>
      <c r="C9" s="19"/>
      <c r="D9" s="19"/>
      <c r="E9" s="6"/>
      <c r="F9" s="7" t="s">
        <v>5</v>
      </c>
      <c r="G9" s="10" t="s">
        <v>0</v>
      </c>
    </row>
    <row r="10" spans="1:7" ht="20.25" customHeight="1">
      <c r="A10" s="55" t="s">
        <v>14</v>
      </c>
      <c r="B10" s="55"/>
      <c r="C10" s="55"/>
      <c r="D10" s="55"/>
      <c r="E10" s="55"/>
      <c r="F10" s="55"/>
      <c r="G10" s="14"/>
    </row>
    <row r="11" spans="1:7" ht="7.5" customHeight="1" thickBot="1">
      <c r="A11" s="16"/>
      <c r="B11" s="16"/>
      <c r="C11" s="18"/>
      <c r="D11" s="18"/>
      <c r="E11" s="17"/>
      <c r="F11" s="17"/>
      <c r="G11" s="15"/>
    </row>
    <row r="12" spans="1:7" ht="13.5" customHeight="1">
      <c r="A12" s="56" t="s">
        <v>3</v>
      </c>
      <c r="B12" s="59" t="s">
        <v>9</v>
      </c>
      <c r="C12" s="62" t="s">
        <v>22</v>
      </c>
      <c r="D12" s="63"/>
      <c r="E12" s="47" t="s">
        <v>667</v>
      </c>
      <c r="F12" s="68" t="s">
        <v>11</v>
      </c>
      <c r="G12" s="69"/>
    </row>
    <row r="13" spans="1:7" ht="9.75" customHeight="1">
      <c r="A13" s="57"/>
      <c r="B13" s="60"/>
      <c r="C13" s="64"/>
      <c r="D13" s="65"/>
      <c r="E13" s="70" t="s">
        <v>665</v>
      </c>
      <c r="F13" s="70" t="s">
        <v>665</v>
      </c>
      <c r="G13" s="73" t="s">
        <v>666</v>
      </c>
    </row>
    <row r="14" spans="1:7" ht="9.75" customHeight="1">
      <c r="A14" s="57"/>
      <c r="B14" s="60"/>
      <c r="C14" s="64"/>
      <c r="D14" s="65"/>
      <c r="E14" s="71"/>
      <c r="F14" s="71"/>
      <c r="G14" s="74"/>
    </row>
    <row r="15" spans="1:7" ht="9.75" customHeight="1">
      <c r="A15" s="57"/>
      <c r="B15" s="60"/>
      <c r="C15" s="64"/>
      <c r="D15" s="65"/>
      <c r="E15" s="71"/>
      <c r="F15" s="71"/>
      <c r="G15" s="74"/>
    </row>
    <row r="16" spans="1:7" ht="9.75" customHeight="1">
      <c r="A16" s="57"/>
      <c r="B16" s="60"/>
      <c r="C16" s="64"/>
      <c r="D16" s="65"/>
      <c r="E16" s="71"/>
      <c r="F16" s="71"/>
      <c r="G16" s="74"/>
    </row>
    <row r="17" spans="1:7" ht="9.75" customHeight="1">
      <c r="A17" s="57"/>
      <c r="B17" s="60"/>
      <c r="C17" s="64"/>
      <c r="D17" s="65"/>
      <c r="E17" s="71"/>
      <c r="F17" s="71"/>
      <c r="G17" s="74"/>
    </row>
    <row r="18" spans="1:7" ht="92.25" customHeight="1">
      <c r="A18" s="58"/>
      <c r="B18" s="61"/>
      <c r="C18" s="66"/>
      <c r="D18" s="67"/>
      <c r="E18" s="72"/>
      <c r="F18" s="72"/>
      <c r="G18" s="75"/>
    </row>
    <row r="19" spans="1:7" ht="14.25" customHeight="1" thickBot="1">
      <c r="A19" s="22">
        <v>1</v>
      </c>
      <c r="B19" s="23">
        <v>2</v>
      </c>
      <c r="C19" s="76">
        <v>3</v>
      </c>
      <c r="D19" s="77"/>
      <c r="E19" s="25" t="s">
        <v>12</v>
      </c>
      <c r="F19" s="24" t="s">
        <v>18</v>
      </c>
      <c r="G19" s="26" t="s">
        <v>19</v>
      </c>
    </row>
    <row r="20" spans="1:7" ht="12.75">
      <c r="A20" s="30" t="s">
        <v>43</v>
      </c>
      <c r="B20" s="31" t="s">
        <v>8</v>
      </c>
      <c r="C20" s="80" t="s">
        <v>44</v>
      </c>
      <c r="D20" s="81"/>
      <c r="E20" s="32">
        <v>21096011</v>
      </c>
      <c r="F20" s="32">
        <v>2344437.4</v>
      </c>
      <c r="G20" s="48">
        <f>F20/E20*100</f>
        <v>11.113178695251912</v>
      </c>
    </row>
    <row r="21" spans="1:7" ht="12.75">
      <c r="A21" s="33" t="s">
        <v>20</v>
      </c>
      <c r="B21" s="34"/>
      <c r="C21" s="78"/>
      <c r="D21" s="79"/>
      <c r="E21" s="35"/>
      <c r="F21" s="35"/>
      <c r="G21" s="35"/>
    </row>
    <row r="22" spans="1:7" ht="12.75">
      <c r="A22" s="33" t="s">
        <v>45</v>
      </c>
      <c r="B22" s="34" t="s">
        <v>8</v>
      </c>
      <c r="C22" s="78" t="s">
        <v>46</v>
      </c>
      <c r="D22" s="79"/>
      <c r="E22" s="35">
        <v>13467100</v>
      </c>
      <c r="F22" s="35">
        <v>1671378.65</v>
      </c>
      <c r="G22" s="49">
        <f>F22/E22*100</f>
        <v>12.410828240675423</v>
      </c>
    </row>
    <row r="23" spans="1:7" ht="12.75">
      <c r="A23" s="33" t="s">
        <v>47</v>
      </c>
      <c r="B23" s="34" t="s">
        <v>8</v>
      </c>
      <c r="C23" s="78" t="s">
        <v>48</v>
      </c>
      <c r="D23" s="79"/>
      <c r="E23" s="35">
        <v>415000</v>
      </c>
      <c r="F23" s="35">
        <v>87158.13</v>
      </c>
      <c r="G23" s="49">
        <f>F23/E23*100</f>
        <v>21.00195903614458</v>
      </c>
    </row>
    <row r="24" spans="1:7" ht="12.75">
      <c r="A24" s="33" t="s">
        <v>49</v>
      </c>
      <c r="B24" s="34" t="s">
        <v>8</v>
      </c>
      <c r="C24" s="78" t="s">
        <v>50</v>
      </c>
      <c r="D24" s="79"/>
      <c r="E24" s="35">
        <v>415000</v>
      </c>
      <c r="F24" s="35">
        <v>87158.13</v>
      </c>
      <c r="G24" s="49">
        <f>F24/E24*100</f>
        <v>21.00195903614458</v>
      </c>
    </row>
    <row r="25" spans="1:7" ht="56.25">
      <c r="A25" s="33" t="s">
        <v>51</v>
      </c>
      <c r="B25" s="34" t="s">
        <v>8</v>
      </c>
      <c r="C25" s="78" t="s">
        <v>52</v>
      </c>
      <c r="D25" s="79"/>
      <c r="E25" s="35">
        <v>415000</v>
      </c>
      <c r="F25" s="35">
        <v>87058.13</v>
      </c>
      <c r="G25" s="49">
        <f>F25/E25*100</f>
        <v>20.97786265060241</v>
      </c>
    </row>
    <row r="26" spans="1:7" ht="67.5">
      <c r="A26" s="46" t="s">
        <v>53</v>
      </c>
      <c r="B26" s="34" t="s">
        <v>8</v>
      </c>
      <c r="C26" s="78" t="s">
        <v>54</v>
      </c>
      <c r="D26" s="79"/>
      <c r="E26" s="35" t="s">
        <v>32</v>
      </c>
      <c r="F26" s="35">
        <v>87058.13</v>
      </c>
      <c r="G26" s="35" t="s">
        <v>32</v>
      </c>
    </row>
    <row r="27" spans="1:7" ht="33.75">
      <c r="A27" s="33" t="s">
        <v>55</v>
      </c>
      <c r="B27" s="34" t="s">
        <v>8</v>
      </c>
      <c r="C27" s="78" t="s">
        <v>56</v>
      </c>
      <c r="D27" s="79"/>
      <c r="E27" s="35" t="s">
        <v>32</v>
      </c>
      <c r="F27" s="35">
        <v>100</v>
      </c>
      <c r="G27" s="35" t="s">
        <v>32</v>
      </c>
    </row>
    <row r="28" spans="1:7" ht="45">
      <c r="A28" s="33" t="s">
        <v>57</v>
      </c>
      <c r="B28" s="34" t="s">
        <v>8</v>
      </c>
      <c r="C28" s="78" t="s">
        <v>58</v>
      </c>
      <c r="D28" s="79"/>
      <c r="E28" s="35" t="s">
        <v>32</v>
      </c>
      <c r="F28" s="35">
        <v>100</v>
      </c>
      <c r="G28" s="35" t="s">
        <v>32</v>
      </c>
    </row>
    <row r="29" spans="1:7" ht="22.5">
      <c r="A29" s="33" t="s">
        <v>59</v>
      </c>
      <c r="B29" s="34" t="s">
        <v>8</v>
      </c>
      <c r="C29" s="78" t="s">
        <v>60</v>
      </c>
      <c r="D29" s="79"/>
      <c r="E29" s="35">
        <v>1415200</v>
      </c>
      <c r="F29" s="35">
        <v>438997.72</v>
      </c>
      <c r="G29" s="49">
        <f>F29/E29*100</f>
        <v>31.02018937252685</v>
      </c>
    </row>
    <row r="30" spans="1:7" ht="22.5">
      <c r="A30" s="33" t="s">
        <v>61</v>
      </c>
      <c r="B30" s="34" t="s">
        <v>8</v>
      </c>
      <c r="C30" s="78" t="s">
        <v>62</v>
      </c>
      <c r="D30" s="79"/>
      <c r="E30" s="35">
        <v>1415200</v>
      </c>
      <c r="F30" s="35">
        <v>438997.72</v>
      </c>
      <c r="G30" s="49">
        <f>F30/E30*100</f>
        <v>31.02018937252685</v>
      </c>
    </row>
    <row r="31" spans="1:7" ht="56.25">
      <c r="A31" s="33" t="s">
        <v>63</v>
      </c>
      <c r="B31" s="34" t="s">
        <v>8</v>
      </c>
      <c r="C31" s="78" t="s">
        <v>64</v>
      </c>
      <c r="D31" s="79"/>
      <c r="E31" s="35">
        <v>543300</v>
      </c>
      <c r="F31" s="35">
        <v>148416.97</v>
      </c>
      <c r="G31" s="49">
        <f>F31/E31*100</f>
        <v>27.317682679919013</v>
      </c>
    </row>
    <row r="32" spans="1:7" ht="78.75">
      <c r="A32" s="46" t="s">
        <v>65</v>
      </c>
      <c r="B32" s="34" t="s">
        <v>8</v>
      </c>
      <c r="C32" s="78" t="s">
        <v>66</v>
      </c>
      <c r="D32" s="79"/>
      <c r="E32" s="35">
        <v>12000</v>
      </c>
      <c r="F32" s="35">
        <v>3326.13</v>
      </c>
      <c r="G32" s="49">
        <f>F32/E32*100</f>
        <v>27.717750000000002</v>
      </c>
    </row>
    <row r="33" spans="1:7" ht="56.25">
      <c r="A33" s="33" t="s">
        <v>67</v>
      </c>
      <c r="B33" s="34" t="s">
        <v>8</v>
      </c>
      <c r="C33" s="78" t="s">
        <v>68</v>
      </c>
      <c r="D33" s="79"/>
      <c r="E33" s="35">
        <v>859900</v>
      </c>
      <c r="F33" s="35">
        <v>296932.36</v>
      </c>
      <c r="G33" s="49">
        <f>F33/E33*100</f>
        <v>34.531033841144314</v>
      </c>
    </row>
    <row r="34" spans="1:7" ht="56.25">
      <c r="A34" s="33" t="s">
        <v>69</v>
      </c>
      <c r="B34" s="34" t="s">
        <v>8</v>
      </c>
      <c r="C34" s="78" t="s">
        <v>70</v>
      </c>
      <c r="D34" s="79"/>
      <c r="E34" s="35" t="s">
        <v>32</v>
      </c>
      <c r="F34" s="35">
        <v>-9677.74</v>
      </c>
      <c r="G34" s="35" t="s">
        <v>32</v>
      </c>
    </row>
    <row r="35" spans="1:7" ht="12.75">
      <c r="A35" s="33" t="s">
        <v>71</v>
      </c>
      <c r="B35" s="34" t="s">
        <v>8</v>
      </c>
      <c r="C35" s="78" t="s">
        <v>72</v>
      </c>
      <c r="D35" s="79"/>
      <c r="E35" s="35">
        <v>7066200</v>
      </c>
      <c r="F35" s="35">
        <v>918126.68</v>
      </c>
      <c r="G35" s="49">
        <f>F35/E35*100</f>
        <v>12.99321672185899</v>
      </c>
    </row>
    <row r="36" spans="1:7" ht="12.75">
      <c r="A36" s="33" t="s">
        <v>73</v>
      </c>
      <c r="B36" s="34" t="s">
        <v>8</v>
      </c>
      <c r="C36" s="78" t="s">
        <v>74</v>
      </c>
      <c r="D36" s="79"/>
      <c r="E36" s="35">
        <v>570000</v>
      </c>
      <c r="F36" s="35">
        <v>56831.9</v>
      </c>
      <c r="G36" s="49">
        <f>F36/E36*100</f>
        <v>9.970508771929824</v>
      </c>
    </row>
    <row r="37" spans="1:7" ht="33.75">
      <c r="A37" s="33" t="s">
        <v>75</v>
      </c>
      <c r="B37" s="34" t="s">
        <v>8</v>
      </c>
      <c r="C37" s="78" t="s">
        <v>76</v>
      </c>
      <c r="D37" s="79"/>
      <c r="E37" s="35">
        <v>570000</v>
      </c>
      <c r="F37" s="35">
        <v>56831.9</v>
      </c>
      <c r="G37" s="49">
        <f>F37/E37*100</f>
        <v>9.970508771929824</v>
      </c>
    </row>
    <row r="38" spans="1:7" ht="33.75">
      <c r="A38" s="33" t="s">
        <v>77</v>
      </c>
      <c r="B38" s="34" t="s">
        <v>8</v>
      </c>
      <c r="C38" s="78" t="s">
        <v>78</v>
      </c>
      <c r="D38" s="79"/>
      <c r="E38" s="35" t="s">
        <v>32</v>
      </c>
      <c r="F38" s="35">
        <v>56526.76</v>
      </c>
      <c r="G38" s="35" t="s">
        <v>32</v>
      </c>
    </row>
    <row r="39" spans="1:7" ht="45">
      <c r="A39" s="33" t="s">
        <v>79</v>
      </c>
      <c r="B39" s="34" t="s">
        <v>8</v>
      </c>
      <c r="C39" s="78" t="s">
        <v>80</v>
      </c>
      <c r="D39" s="79"/>
      <c r="E39" s="35" t="s">
        <v>32</v>
      </c>
      <c r="F39" s="35">
        <v>305.14</v>
      </c>
      <c r="G39" s="35" t="s">
        <v>32</v>
      </c>
    </row>
    <row r="40" spans="1:7" ht="12.75">
      <c r="A40" s="33" t="s">
        <v>81</v>
      </c>
      <c r="B40" s="34" t="s">
        <v>8</v>
      </c>
      <c r="C40" s="78" t="s">
        <v>82</v>
      </c>
      <c r="D40" s="79"/>
      <c r="E40" s="35">
        <v>486700</v>
      </c>
      <c r="F40" s="35">
        <v>21984.94</v>
      </c>
      <c r="G40" s="49">
        <f>F40/E40*100</f>
        <v>4.517144031230737</v>
      </c>
    </row>
    <row r="41" spans="1:7" ht="12.75">
      <c r="A41" s="33" t="s">
        <v>83</v>
      </c>
      <c r="B41" s="34" t="s">
        <v>8</v>
      </c>
      <c r="C41" s="78" t="s">
        <v>84</v>
      </c>
      <c r="D41" s="79"/>
      <c r="E41" s="35">
        <v>18700</v>
      </c>
      <c r="F41" s="35">
        <v>8203.42</v>
      </c>
      <c r="G41" s="49">
        <f>F41/E41*100</f>
        <v>43.86855614973262</v>
      </c>
    </row>
    <row r="42" spans="1:7" ht="12.75">
      <c r="A42" s="33" t="s">
        <v>85</v>
      </c>
      <c r="B42" s="34" t="s">
        <v>8</v>
      </c>
      <c r="C42" s="78" t="s">
        <v>86</v>
      </c>
      <c r="D42" s="79"/>
      <c r="E42" s="35" t="s">
        <v>32</v>
      </c>
      <c r="F42" s="35">
        <v>8203.42</v>
      </c>
      <c r="G42" s="35" t="s">
        <v>32</v>
      </c>
    </row>
    <row r="43" spans="1:7" ht="12.75">
      <c r="A43" s="33" t="s">
        <v>87</v>
      </c>
      <c r="B43" s="34" t="s">
        <v>8</v>
      </c>
      <c r="C43" s="78" t="s">
        <v>88</v>
      </c>
      <c r="D43" s="79"/>
      <c r="E43" s="35">
        <v>468000</v>
      </c>
      <c r="F43" s="35">
        <v>13781.52</v>
      </c>
      <c r="G43" s="49">
        <f>F43/E43*100</f>
        <v>2.944769230769231</v>
      </c>
    </row>
    <row r="44" spans="1:7" ht="12.75">
      <c r="A44" s="33" t="s">
        <v>89</v>
      </c>
      <c r="B44" s="34" t="s">
        <v>8</v>
      </c>
      <c r="C44" s="78" t="s">
        <v>90</v>
      </c>
      <c r="D44" s="79"/>
      <c r="E44" s="35" t="s">
        <v>32</v>
      </c>
      <c r="F44" s="35">
        <v>13145.74</v>
      </c>
      <c r="G44" s="35" t="s">
        <v>32</v>
      </c>
    </row>
    <row r="45" spans="1:7" ht="22.5">
      <c r="A45" s="33" t="s">
        <v>91</v>
      </c>
      <c r="B45" s="34" t="s">
        <v>8</v>
      </c>
      <c r="C45" s="78" t="s">
        <v>92</v>
      </c>
      <c r="D45" s="79"/>
      <c r="E45" s="35" t="s">
        <v>32</v>
      </c>
      <c r="F45" s="35">
        <v>635.78</v>
      </c>
      <c r="G45" s="35" t="s">
        <v>32</v>
      </c>
    </row>
    <row r="46" spans="1:7" ht="12.75">
      <c r="A46" s="33" t="s">
        <v>93</v>
      </c>
      <c r="B46" s="34" t="s">
        <v>8</v>
      </c>
      <c r="C46" s="78" t="s">
        <v>94</v>
      </c>
      <c r="D46" s="79"/>
      <c r="E46" s="35">
        <v>6009500</v>
      </c>
      <c r="F46" s="35">
        <v>839309.84</v>
      </c>
      <c r="G46" s="49">
        <f aca="true" t="shared" si="0" ref="G46:G53">F46/E46*100</f>
        <v>13.966383892170727</v>
      </c>
    </row>
    <row r="47" spans="1:7" ht="12.75">
      <c r="A47" s="33" t="s">
        <v>95</v>
      </c>
      <c r="B47" s="34" t="s">
        <v>8</v>
      </c>
      <c r="C47" s="78" t="s">
        <v>96</v>
      </c>
      <c r="D47" s="79"/>
      <c r="E47" s="35">
        <v>3185000</v>
      </c>
      <c r="F47" s="35">
        <v>708669.6</v>
      </c>
      <c r="G47" s="49">
        <f t="shared" si="0"/>
        <v>22.250222919937205</v>
      </c>
    </row>
    <row r="48" spans="1:7" ht="22.5">
      <c r="A48" s="33" t="s">
        <v>97</v>
      </c>
      <c r="B48" s="34" t="s">
        <v>8</v>
      </c>
      <c r="C48" s="78" t="s">
        <v>98</v>
      </c>
      <c r="D48" s="79"/>
      <c r="E48" s="35">
        <v>3185000</v>
      </c>
      <c r="F48" s="35">
        <v>708669.6</v>
      </c>
      <c r="G48" s="49">
        <f t="shared" si="0"/>
        <v>22.250222919937205</v>
      </c>
    </row>
    <row r="49" spans="1:7" ht="12.75">
      <c r="A49" s="33" t="s">
        <v>99</v>
      </c>
      <c r="B49" s="34" t="s">
        <v>8</v>
      </c>
      <c r="C49" s="78" t="s">
        <v>100</v>
      </c>
      <c r="D49" s="79"/>
      <c r="E49" s="35">
        <v>2824500</v>
      </c>
      <c r="F49" s="35">
        <v>130640.24</v>
      </c>
      <c r="G49" s="49">
        <f t="shared" si="0"/>
        <v>4.62525190299168</v>
      </c>
    </row>
    <row r="50" spans="1:7" ht="33.75">
      <c r="A50" s="33" t="s">
        <v>101</v>
      </c>
      <c r="B50" s="34" t="s">
        <v>8</v>
      </c>
      <c r="C50" s="78" t="s">
        <v>102</v>
      </c>
      <c r="D50" s="79"/>
      <c r="E50" s="35">
        <v>2824500</v>
      </c>
      <c r="F50" s="35">
        <v>130640.24</v>
      </c>
      <c r="G50" s="49">
        <f t="shared" si="0"/>
        <v>4.62525190299168</v>
      </c>
    </row>
    <row r="51" spans="1:7" ht="12.75">
      <c r="A51" s="33" t="s">
        <v>103</v>
      </c>
      <c r="B51" s="34" t="s">
        <v>8</v>
      </c>
      <c r="C51" s="78" t="s">
        <v>104</v>
      </c>
      <c r="D51" s="79"/>
      <c r="E51" s="35">
        <v>16000</v>
      </c>
      <c r="F51" s="35">
        <v>2500</v>
      </c>
      <c r="G51" s="49">
        <f t="shared" si="0"/>
        <v>15.625</v>
      </c>
    </row>
    <row r="52" spans="1:7" ht="33.75">
      <c r="A52" s="33" t="s">
        <v>105</v>
      </c>
      <c r="B52" s="34" t="s">
        <v>8</v>
      </c>
      <c r="C52" s="78" t="s">
        <v>106</v>
      </c>
      <c r="D52" s="79"/>
      <c r="E52" s="35">
        <v>16000</v>
      </c>
      <c r="F52" s="35">
        <v>2500</v>
      </c>
      <c r="G52" s="49">
        <f t="shared" si="0"/>
        <v>15.625</v>
      </c>
    </row>
    <row r="53" spans="1:7" ht="56.25">
      <c r="A53" s="33" t="s">
        <v>107</v>
      </c>
      <c r="B53" s="34" t="s">
        <v>8</v>
      </c>
      <c r="C53" s="78" t="s">
        <v>108</v>
      </c>
      <c r="D53" s="79"/>
      <c r="E53" s="35">
        <v>16000</v>
      </c>
      <c r="F53" s="35">
        <v>2500</v>
      </c>
      <c r="G53" s="49">
        <f t="shared" si="0"/>
        <v>15.625</v>
      </c>
    </row>
    <row r="54" spans="1:7" ht="56.25">
      <c r="A54" s="33" t="s">
        <v>109</v>
      </c>
      <c r="B54" s="34" t="s">
        <v>8</v>
      </c>
      <c r="C54" s="78" t="s">
        <v>110</v>
      </c>
      <c r="D54" s="79"/>
      <c r="E54" s="35" t="s">
        <v>32</v>
      </c>
      <c r="F54" s="35">
        <v>2500</v>
      </c>
      <c r="G54" s="35" t="s">
        <v>32</v>
      </c>
    </row>
    <row r="55" spans="1:7" ht="22.5">
      <c r="A55" s="33" t="s">
        <v>111</v>
      </c>
      <c r="B55" s="34" t="s">
        <v>8</v>
      </c>
      <c r="C55" s="78" t="s">
        <v>112</v>
      </c>
      <c r="D55" s="79"/>
      <c r="E55" s="35">
        <v>1461200</v>
      </c>
      <c r="F55" s="35">
        <v>64093.97</v>
      </c>
      <c r="G55" s="49">
        <f>F55/E55*100</f>
        <v>4.386392690938954</v>
      </c>
    </row>
    <row r="56" spans="1:7" ht="67.5">
      <c r="A56" s="46" t="s">
        <v>113</v>
      </c>
      <c r="B56" s="34" t="s">
        <v>8</v>
      </c>
      <c r="C56" s="78" t="s">
        <v>114</v>
      </c>
      <c r="D56" s="79"/>
      <c r="E56" s="35">
        <v>1181200</v>
      </c>
      <c r="F56" s="35" t="s">
        <v>32</v>
      </c>
      <c r="G56" s="35" t="s">
        <v>32</v>
      </c>
    </row>
    <row r="57" spans="1:7" ht="56.25">
      <c r="A57" s="33" t="s">
        <v>115</v>
      </c>
      <c r="B57" s="34" t="s">
        <v>8</v>
      </c>
      <c r="C57" s="78" t="s">
        <v>116</v>
      </c>
      <c r="D57" s="79"/>
      <c r="E57" s="35">
        <v>1170000</v>
      </c>
      <c r="F57" s="35" t="s">
        <v>32</v>
      </c>
      <c r="G57" s="35" t="s">
        <v>32</v>
      </c>
    </row>
    <row r="58" spans="1:7" ht="67.5">
      <c r="A58" s="46" t="s">
        <v>117</v>
      </c>
      <c r="B58" s="34" t="s">
        <v>8</v>
      </c>
      <c r="C58" s="78" t="s">
        <v>118</v>
      </c>
      <c r="D58" s="79"/>
      <c r="E58" s="35">
        <v>1170000</v>
      </c>
      <c r="F58" s="35" t="s">
        <v>32</v>
      </c>
      <c r="G58" s="35" t="s">
        <v>32</v>
      </c>
    </row>
    <row r="59" spans="1:7" ht="67.5">
      <c r="A59" s="46" t="s">
        <v>119</v>
      </c>
      <c r="B59" s="34" t="s">
        <v>8</v>
      </c>
      <c r="C59" s="78" t="s">
        <v>120</v>
      </c>
      <c r="D59" s="79"/>
      <c r="E59" s="35">
        <v>11200</v>
      </c>
      <c r="F59" s="35" t="s">
        <v>32</v>
      </c>
      <c r="G59" s="35" t="s">
        <v>32</v>
      </c>
    </row>
    <row r="60" spans="1:7" ht="56.25">
      <c r="A60" s="33" t="s">
        <v>121</v>
      </c>
      <c r="B60" s="34" t="s">
        <v>8</v>
      </c>
      <c r="C60" s="78" t="s">
        <v>122</v>
      </c>
      <c r="D60" s="79"/>
      <c r="E60" s="35">
        <v>11200</v>
      </c>
      <c r="F60" s="35" t="s">
        <v>32</v>
      </c>
      <c r="G60" s="35" t="s">
        <v>32</v>
      </c>
    </row>
    <row r="61" spans="1:7" ht="67.5">
      <c r="A61" s="46" t="s">
        <v>123</v>
      </c>
      <c r="B61" s="34" t="s">
        <v>8</v>
      </c>
      <c r="C61" s="78" t="s">
        <v>124</v>
      </c>
      <c r="D61" s="79"/>
      <c r="E61" s="35">
        <v>280000</v>
      </c>
      <c r="F61" s="35">
        <v>64093.97</v>
      </c>
      <c r="G61" s="49">
        <f aca="true" t="shared" si="1" ref="G61:G70">F61/E61*100</f>
        <v>22.890703571428574</v>
      </c>
    </row>
    <row r="62" spans="1:7" ht="67.5">
      <c r="A62" s="46" t="s">
        <v>125</v>
      </c>
      <c r="B62" s="34" t="s">
        <v>8</v>
      </c>
      <c r="C62" s="78" t="s">
        <v>126</v>
      </c>
      <c r="D62" s="79"/>
      <c r="E62" s="35">
        <v>280000</v>
      </c>
      <c r="F62" s="35">
        <v>64093.97</v>
      </c>
      <c r="G62" s="49">
        <f t="shared" si="1"/>
        <v>22.890703571428574</v>
      </c>
    </row>
    <row r="63" spans="1:7" ht="67.5">
      <c r="A63" s="33" t="s">
        <v>127</v>
      </c>
      <c r="B63" s="34" t="s">
        <v>8</v>
      </c>
      <c r="C63" s="78" t="s">
        <v>128</v>
      </c>
      <c r="D63" s="79"/>
      <c r="E63" s="35">
        <v>280000</v>
      </c>
      <c r="F63" s="35">
        <v>64093.97</v>
      </c>
      <c r="G63" s="49">
        <f t="shared" si="1"/>
        <v>22.890703571428574</v>
      </c>
    </row>
    <row r="64" spans="1:7" ht="22.5">
      <c r="A64" s="33" t="s">
        <v>129</v>
      </c>
      <c r="B64" s="34" t="s">
        <v>8</v>
      </c>
      <c r="C64" s="78" t="s">
        <v>130</v>
      </c>
      <c r="D64" s="79"/>
      <c r="E64" s="35">
        <v>93500</v>
      </c>
      <c r="F64" s="35">
        <v>160502.15</v>
      </c>
      <c r="G64" s="49">
        <f t="shared" si="1"/>
        <v>171.66005347593583</v>
      </c>
    </row>
    <row r="65" spans="1:7" ht="12.75">
      <c r="A65" s="33" t="s">
        <v>131</v>
      </c>
      <c r="B65" s="34" t="s">
        <v>8</v>
      </c>
      <c r="C65" s="78" t="s">
        <v>132</v>
      </c>
      <c r="D65" s="79"/>
      <c r="E65" s="35">
        <v>13500</v>
      </c>
      <c r="F65" s="35">
        <v>3500</v>
      </c>
      <c r="G65" s="49">
        <f t="shared" si="1"/>
        <v>25.925925925925924</v>
      </c>
    </row>
    <row r="66" spans="1:7" ht="12.75">
      <c r="A66" s="33" t="s">
        <v>133</v>
      </c>
      <c r="B66" s="34" t="s">
        <v>8</v>
      </c>
      <c r="C66" s="78" t="s">
        <v>134</v>
      </c>
      <c r="D66" s="79"/>
      <c r="E66" s="35">
        <v>13500</v>
      </c>
      <c r="F66" s="35">
        <v>3500</v>
      </c>
      <c r="G66" s="49">
        <f t="shared" si="1"/>
        <v>25.925925925925924</v>
      </c>
    </row>
    <row r="67" spans="1:7" ht="22.5">
      <c r="A67" s="33" t="s">
        <v>135</v>
      </c>
      <c r="B67" s="34" t="s">
        <v>8</v>
      </c>
      <c r="C67" s="78" t="s">
        <v>136</v>
      </c>
      <c r="D67" s="79"/>
      <c r="E67" s="35">
        <v>13500</v>
      </c>
      <c r="F67" s="35">
        <v>3500</v>
      </c>
      <c r="G67" s="49">
        <f t="shared" si="1"/>
        <v>25.925925925925924</v>
      </c>
    </row>
    <row r="68" spans="1:7" ht="12.75">
      <c r="A68" s="33" t="s">
        <v>137</v>
      </c>
      <c r="B68" s="34" t="s">
        <v>8</v>
      </c>
      <c r="C68" s="78" t="s">
        <v>138</v>
      </c>
      <c r="D68" s="79"/>
      <c r="E68" s="35">
        <v>80000</v>
      </c>
      <c r="F68" s="35">
        <v>157002.15</v>
      </c>
      <c r="G68" s="49">
        <f t="shared" si="1"/>
        <v>196.2526875</v>
      </c>
    </row>
    <row r="69" spans="1:7" ht="12.75">
      <c r="A69" s="33" t="s">
        <v>139</v>
      </c>
      <c r="B69" s="34" t="s">
        <v>8</v>
      </c>
      <c r="C69" s="78" t="s">
        <v>140</v>
      </c>
      <c r="D69" s="79"/>
      <c r="E69" s="35">
        <v>80000</v>
      </c>
      <c r="F69" s="35">
        <v>157002.15</v>
      </c>
      <c r="G69" s="49">
        <f t="shared" si="1"/>
        <v>196.2526875</v>
      </c>
    </row>
    <row r="70" spans="1:7" ht="22.5">
      <c r="A70" s="33" t="s">
        <v>141</v>
      </c>
      <c r="B70" s="34" t="s">
        <v>8</v>
      </c>
      <c r="C70" s="78" t="s">
        <v>142</v>
      </c>
      <c r="D70" s="79"/>
      <c r="E70" s="35">
        <v>80000</v>
      </c>
      <c r="F70" s="35">
        <v>157002.15</v>
      </c>
      <c r="G70" s="49">
        <f t="shared" si="1"/>
        <v>196.2526875</v>
      </c>
    </row>
    <row r="71" spans="1:7" ht="22.5">
      <c r="A71" s="33" t="s">
        <v>143</v>
      </c>
      <c r="B71" s="34" t="s">
        <v>8</v>
      </c>
      <c r="C71" s="78" t="s">
        <v>144</v>
      </c>
      <c r="D71" s="79"/>
      <c r="E71" s="35">
        <v>3000000</v>
      </c>
      <c r="F71" s="35" t="s">
        <v>32</v>
      </c>
      <c r="G71" s="35" t="s">
        <v>32</v>
      </c>
    </row>
    <row r="72" spans="1:7" ht="45">
      <c r="A72" s="33" t="s">
        <v>145</v>
      </c>
      <c r="B72" s="34" t="s">
        <v>8</v>
      </c>
      <c r="C72" s="78" t="s">
        <v>146</v>
      </c>
      <c r="D72" s="79"/>
      <c r="E72" s="35">
        <v>3000000</v>
      </c>
      <c r="F72" s="35" t="s">
        <v>32</v>
      </c>
      <c r="G72" s="35" t="s">
        <v>32</v>
      </c>
    </row>
    <row r="73" spans="1:7" ht="33.75">
      <c r="A73" s="33" t="s">
        <v>147</v>
      </c>
      <c r="B73" s="34" t="s">
        <v>8</v>
      </c>
      <c r="C73" s="78" t="s">
        <v>148</v>
      </c>
      <c r="D73" s="79"/>
      <c r="E73" s="35">
        <v>3000000</v>
      </c>
      <c r="F73" s="35" t="s">
        <v>32</v>
      </c>
      <c r="G73" s="35" t="s">
        <v>32</v>
      </c>
    </row>
    <row r="74" spans="1:7" ht="45">
      <c r="A74" s="33" t="s">
        <v>149</v>
      </c>
      <c r="B74" s="34" t="s">
        <v>8</v>
      </c>
      <c r="C74" s="78" t="s">
        <v>150</v>
      </c>
      <c r="D74" s="79"/>
      <c r="E74" s="35">
        <v>3000000</v>
      </c>
      <c r="F74" s="35" t="s">
        <v>32</v>
      </c>
      <c r="G74" s="35" t="s">
        <v>32</v>
      </c>
    </row>
    <row r="75" spans="1:7" ht="12.75">
      <c r="A75" s="33" t="s">
        <v>151</v>
      </c>
      <c r="B75" s="34" t="s">
        <v>8</v>
      </c>
      <c r="C75" s="78" t="s">
        <v>152</v>
      </c>
      <c r="D75" s="79"/>
      <c r="E75" s="35">
        <v>7628911</v>
      </c>
      <c r="F75" s="35">
        <v>673058.75</v>
      </c>
      <c r="G75" s="49">
        <f>F75/E75*100</f>
        <v>8.822474793584563</v>
      </c>
    </row>
    <row r="76" spans="1:7" ht="22.5">
      <c r="A76" s="33" t="s">
        <v>153</v>
      </c>
      <c r="B76" s="34" t="s">
        <v>8</v>
      </c>
      <c r="C76" s="78" t="s">
        <v>154</v>
      </c>
      <c r="D76" s="79"/>
      <c r="E76" s="35">
        <v>7611911</v>
      </c>
      <c r="F76" s="35">
        <v>656058.75</v>
      </c>
      <c r="G76" s="49">
        <f>F76/E76*100</f>
        <v>8.6188442035121</v>
      </c>
    </row>
    <row r="77" spans="1:7" ht="22.5">
      <c r="A77" s="33" t="s">
        <v>155</v>
      </c>
      <c r="B77" s="34" t="s">
        <v>8</v>
      </c>
      <c r="C77" s="78" t="s">
        <v>156</v>
      </c>
      <c r="D77" s="79"/>
      <c r="E77" s="35">
        <v>2326400</v>
      </c>
      <c r="F77" s="35">
        <v>581600</v>
      </c>
      <c r="G77" s="49">
        <f>F77/E77*100</f>
        <v>25</v>
      </c>
    </row>
    <row r="78" spans="1:7" ht="12.75">
      <c r="A78" s="33" t="s">
        <v>157</v>
      </c>
      <c r="B78" s="34" t="s">
        <v>8</v>
      </c>
      <c r="C78" s="78" t="s">
        <v>158</v>
      </c>
      <c r="D78" s="79"/>
      <c r="E78" s="35">
        <v>2326400</v>
      </c>
      <c r="F78" s="35">
        <v>581600</v>
      </c>
      <c r="G78" s="49">
        <f>F78/E78*100</f>
        <v>25</v>
      </c>
    </row>
    <row r="79" spans="1:7" ht="22.5">
      <c r="A79" s="33" t="s">
        <v>159</v>
      </c>
      <c r="B79" s="34" t="s">
        <v>8</v>
      </c>
      <c r="C79" s="78" t="s">
        <v>160</v>
      </c>
      <c r="D79" s="79"/>
      <c r="E79" s="35">
        <v>2326400</v>
      </c>
      <c r="F79" s="35">
        <v>581600</v>
      </c>
      <c r="G79" s="49">
        <f>F79/E79*100</f>
        <v>25</v>
      </c>
    </row>
    <row r="80" spans="1:7" ht="22.5">
      <c r="A80" s="33" t="s">
        <v>161</v>
      </c>
      <c r="B80" s="34" t="s">
        <v>8</v>
      </c>
      <c r="C80" s="78" t="s">
        <v>162</v>
      </c>
      <c r="D80" s="79"/>
      <c r="E80" s="35">
        <v>5000000</v>
      </c>
      <c r="F80" s="35" t="s">
        <v>32</v>
      </c>
      <c r="G80" s="35" t="s">
        <v>32</v>
      </c>
    </row>
    <row r="81" spans="1:7" ht="45">
      <c r="A81" s="33" t="s">
        <v>163</v>
      </c>
      <c r="B81" s="34" t="s">
        <v>8</v>
      </c>
      <c r="C81" s="78" t="s">
        <v>164</v>
      </c>
      <c r="D81" s="79"/>
      <c r="E81" s="35">
        <v>5000000</v>
      </c>
      <c r="F81" s="35" t="s">
        <v>32</v>
      </c>
      <c r="G81" s="35" t="s">
        <v>32</v>
      </c>
    </row>
    <row r="82" spans="1:7" ht="33.75">
      <c r="A82" s="33" t="s">
        <v>165</v>
      </c>
      <c r="B82" s="34" t="s">
        <v>8</v>
      </c>
      <c r="C82" s="78" t="s">
        <v>166</v>
      </c>
      <c r="D82" s="79"/>
      <c r="E82" s="35">
        <v>5000000</v>
      </c>
      <c r="F82" s="35" t="s">
        <v>32</v>
      </c>
      <c r="G82" s="35" t="s">
        <v>32</v>
      </c>
    </row>
    <row r="83" spans="1:7" ht="22.5">
      <c r="A83" s="33" t="s">
        <v>167</v>
      </c>
      <c r="B83" s="34" t="s">
        <v>8</v>
      </c>
      <c r="C83" s="78" t="s">
        <v>168</v>
      </c>
      <c r="D83" s="79"/>
      <c r="E83" s="35">
        <v>100196</v>
      </c>
      <c r="F83" s="35">
        <v>28130</v>
      </c>
      <c r="G83" s="49">
        <f>F83/E83*100</f>
        <v>28.074973052816482</v>
      </c>
    </row>
    <row r="84" spans="1:7" ht="33.75">
      <c r="A84" s="33" t="s">
        <v>169</v>
      </c>
      <c r="B84" s="34" t="s">
        <v>8</v>
      </c>
      <c r="C84" s="78" t="s">
        <v>170</v>
      </c>
      <c r="D84" s="79"/>
      <c r="E84" s="35">
        <v>99196</v>
      </c>
      <c r="F84" s="35">
        <v>28130</v>
      </c>
      <c r="G84" s="49">
        <f>F84/E84*100</f>
        <v>28.35799830638332</v>
      </c>
    </row>
    <row r="85" spans="1:7" ht="33.75">
      <c r="A85" s="33" t="s">
        <v>171</v>
      </c>
      <c r="B85" s="34" t="s">
        <v>8</v>
      </c>
      <c r="C85" s="78" t="s">
        <v>172</v>
      </c>
      <c r="D85" s="79"/>
      <c r="E85" s="35">
        <v>99196</v>
      </c>
      <c r="F85" s="35">
        <v>28130</v>
      </c>
      <c r="G85" s="49">
        <f>F85/E85*100</f>
        <v>28.35799830638332</v>
      </c>
    </row>
    <row r="86" spans="1:7" ht="33.75">
      <c r="A86" s="33" t="s">
        <v>173</v>
      </c>
      <c r="B86" s="34" t="s">
        <v>8</v>
      </c>
      <c r="C86" s="78" t="s">
        <v>174</v>
      </c>
      <c r="D86" s="79"/>
      <c r="E86" s="35">
        <v>1000</v>
      </c>
      <c r="F86" s="35" t="s">
        <v>32</v>
      </c>
      <c r="G86" s="35" t="s">
        <v>32</v>
      </c>
    </row>
    <row r="87" spans="1:7" ht="33.75">
      <c r="A87" s="33" t="s">
        <v>175</v>
      </c>
      <c r="B87" s="34" t="s">
        <v>8</v>
      </c>
      <c r="C87" s="78" t="s">
        <v>176</v>
      </c>
      <c r="D87" s="79"/>
      <c r="E87" s="35">
        <v>1000</v>
      </c>
      <c r="F87" s="35" t="s">
        <v>32</v>
      </c>
      <c r="G87" s="35" t="s">
        <v>32</v>
      </c>
    </row>
    <row r="88" spans="1:7" ht="12.75">
      <c r="A88" s="33" t="s">
        <v>28</v>
      </c>
      <c r="B88" s="34" t="s">
        <v>8</v>
      </c>
      <c r="C88" s="78" t="s">
        <v>177</v>
      </c>
      <c r="D88" s="79"/>
      <c r="E88" s="35">
        <v>185315</v>
      </c>
      <c r="F88" s="35">
        <v>46328.75</v>
      </c>
      <c r="G88" s="49">
        <f>F88/E88*100</f>
        <v>25</v>
      </c>
    </row>
    <row r="89" spans="1:7" ht="45">
      <c r="A89" s="33" t="s">
        <v>178</v>
      </c>
      <c r="B89" s="34" t="s">
        <v>8</v>
      </c>
      <c r="C89" s="78" t="s">
        <v>179</v>
      </c>
      <c r="D89" s="79"/>
      <c r="E89" s="35">
        <v>185315</v>
      </c>
      <c r="F89" s="35">
        <v>46328.75</v>
      </c>
      <c r="G89" s="49">
        <f aca="true" t="shared" si="2" ref="G89:G94">F89/E89*100</f>
        <v>25</v>
      </c>
    </row>
    <row r="90" spans="1:7" ht="56.25">
      <c r="A90" s="33" t="s">
        <v>180</v>
      </c>
      <c r="B90" s="34" t="s">
        <v>8</v>
      </c>
      <c r="C90" s="78" t="s">
        <v>181</v>
      </c>
      <c r="D90" s="79"/>
      <c r="E90" s="35">
        <v>185315</v>
      </c>
      <c r="F90" s="35">
        <v>46328.75</v>
      </c>
      <c r="G90" s="49">
        <f t="shared" si="2"/>
        <v>25</v>
      </c>
    </row>
    <row r="91" spans="1:7" ht="12.75">
      <c r="A91" s="33" t="s">
        <v>182</v>
      </c>
      <c r="B91" s="34" t="s">
        <v>8</v>
      </c>
      <c r="C91" s="78" t="s">
        <v>183</v>
      </c>
      <c r="D91" s="79"/>
      <c r="E91" s="35">
        <v>17000</v>
      </c>
      <c r="F91" s="35">
        <v>17000</v>
      </c>
      <c r="G91" s="49">
        <f t="shared" si="2"/>
        <v>100</v>
      </c>
    </row>
    <row r="92" spans="1:7" ht="12.75">
      <c r="A92" s="33" t="s">
        <v>184</v>
      </c>
      <c r="B92" s="34" t="s">
        <v>8</v>
      </c>
      <c r="C92" s="78" t="s">
        <v>185</v>
      </c>
      <c r="D92" s="79"/>
      <c r="E92" s="35">
        <v>17000</v>
      </c>
      <c r="F92" s="35">
        <v>17000</v>
      </c>
      <c r="G92" s="49">
        <f t="shared" si="2"/>
        <v>100</v>
      </c>
    </row>
    <row r="93" spans="1:7" ht="22.5">
      <c r="A93" s="33" t="s">
        <v>186</v>
      </c>
      <c r="B93" s="34" t="s">
        <v>8</v>
      </c>
      <c r="C93" s="78" t="s">
        <v>187</v>
      </c>
      <c r="D93" s="79"/>
      <c r="E93" s="35">
        <v>17000</v>
      </c>
      <c r="F93" s="35">
        <v>17000</v>
      </c>
      <c r="G93" s="49">
        <f t="shared" si="2"/>
        <v>100</v>
      </c>
    </row>
    <row r="94" spans="1:7" ht="22.5">
      <c r="A94" s="33" t="s">
        <v>188</v>
      </c>
      <c r="B94" s="34" t="s">
        <v>8</v>
      </c>
      <c r="C94" s="78" t="s">
        <v>189</v>
      </c>
      <c r="D94" s="79"/>
      <c r="E94" s="35">
        <v>17000</v>
      </c>
      <c r="F94" s="35">
        <v>17000</v>
      </c>
      <c r="G94" s="49">
        <f t="shared" si="2"/>
        <v>100</v>
      </c>
    </row>
  </sheetData>
  <sheetProtection/>
  <mergeCells count="91">
    <mergeCell ref="C83:D83"/>
    <mergeCell ref="C84:D84"/>
    <mergeCell ref="C85:D85"/>
    <mergeCell ref="C86:D86"/>
    <mergeCell ref="D1:G1"/>
    <mergeCell ref="C93:D93"/>
    <mergeCell ref="C94:D94"/>
    <mergeCell ref="C87:D87"/>
    <mergeCell ref="C88:D88"/>
    <mergeCell ref="C89:D89"/>
    <mergeCell ref="C90:D90"/>
    <mergeCell ref="C91:D91"/>
    <mergeCell ref="C92:D92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4:D24"/>
    <mergeCell ref="C26:D26"/>
    <mergeCell ref="C27:D27"/>
    <mergeCell ref="C29:D29"/>
    <mergeCell ref="C33:D33"/>
    <mergeCell ref="C34:D34"/>
    <mergeCell ref="C19:D19"/>
    <mergeCell ref="C21:D21"/>
    <mergeCell ref="C30:D30"/>
    <mergeCell ref="C31:D31"/>
    <mergeCell ref="C32:D32"/>
    <mergeCell ref="C23:D23"/>
    <mergeCell ref="C25:D25"/>
    <mergeCell ref="C28:D28"/>
    <mergeCell ref="C20:D20"/>
    <mergeCell ref="C22:D22"/>
    <mergeCell ref="A10:F10"/>
    <mergeCell ref="A12:A18"/>
    <mergeCell ref="B12:B18"/>
    <mergeCell ref="C12:D18"/>
    <mergeCell ref="F12:G12"/>
    <mergeCell ref="E13:E18"/>
    <mergeCell ref="F13:F18"/>
    <mergeCell ref="G13:G18"/>
    <mergeCell ref="A2:F2"/>
    <mergeCell ref="A3:F3"/>
    <mergeCell ref="A5:E5"/>
    <mergeCell ref="A6:C6"/>
    <mergeCell ref="D6:E6"/>
    <mergeCell ref="B7:E7"/>
  </mergeCells>
  <conditionalFormatting sqref="F20:G94">
    <cfRule type="cellIs" priority="75" dxfId="51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G389"/>
  <sheetViews>
    <sheetView showGridLines="0" zoomScalePageLayoutView="0" workbookViewId="0" topLeftCell="A1">
      <selection activeCell="I11" sqref="I1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7" width="16.75390625" style="0" customWidth="1"/>
  </cols>
  <sheetData>
    <row r="1" spans="4:7" ht="28.5" customHeight="1">
      <c r="D1" s="91" t="s">
        <v>673</v>
      </c>
      <c r="E1" s="91"/>
      <c r="F1" s="91"/>
      <c r="G1" s="91"/>
    </row>
    <row r="2" spans="1:7" ht="13.5" customHeight="1">
      <c r="A2" s="55" t="s">
        <v>15</v>
      </c>
      <c r="B2" s="55"/>
      <c r="C2" s="55"/>
      <c r="D2" s="55"/>
      <c r="E2" s="55"/>
      <c r="F2" s="55"/>
      <c r="G2" s="6"/>
    </row>
    <row r="3" spans="1:7" ht="13.5" customHeight="1" thickBot="1">
      <c r="A3" s="16"/>
      <c r="B3" s="16"/>
      <c r="C3" s="18"/>
      <c r="D3" s="18"/>
      <c r="E3" s="17"/>
      <c r="F3" s="17"/>
      <c r="G3" s="17"/>
    </row>
    <row r="4" spans="1:7" ht="12.75" customHeight="1">
      <c r="A4" s="82" t="s">
        <v>3</v>
      </c>
      <c r="B4" s="59" t="s">
        <v>9</v>
      </c>
      <c r="C4" s="62" t="s">
        <v>23</v>
      </c>
      <c r="D4" s="63"/>
      <c r="E4" s="47" t="s">
        <v>667</v>
      </c>
      <c r="F4" s="68" t="s">
        <v>11</v>
      </c>
      <c r="G4" s="69"/>
    </row>
    <row r="5" spans="1:7" ht="12.75" customHeight="1">
      <c r="A5" s="83"/>
      <c r="B5" s="60"/>
      <c r="C5" s="64"/>
      <c r="D5" s="65"/>
      <c r="E5" s="70" t="s">
        <v>665</v>
      </c>
      <c r="F5" s="70" t="s">
        <v>665</v>
      </c>
      <c r="G5" s="73" t="s">
        <v>666</v>
      </c>
    </row>
    <row r="6" spans="1:7" ht="12.75" customHeight="1">
      <c r="A6" s="83"/>
      <c r="B6" s="60"/>
      <c r="C6" s="64"/>
      <c r="D6" s="65"/>
      <c r="E6" s="71"/>
      <c r="F6" s="71"/>
      <c r="G6" s="74"/>
    </row>
    <row r="7" spans="1:7" ht="12.75" customHeight="1">
      <c r="A7" s="83"/>
      <c r="B7" s="60"/>
      <c r="C7" s="64"/>
      <c r="D7" s="65"/>
      <c r="E7" s="71"/>
      <c r="F7" s="71"/>
      <c r="G7" s="74"/>
    </row>
    <row r="8" spans="1:7" ht="12.75" customHeight="1">
      <c r="A8" s="83"/>
      <c r="B8" s="60"/>
      <c r="C8" s="64"/>
      <c r="D8" s="65"/>
      <c r="E8" s="71"/>
      <c r="F8" s="71"/>
      <c r="G8" s="74"/>
    </row>
    <row r="9" spans="1:7" ht="12.75" customHeight="1">
      <c r="A9" s="83"/>
      <c r="B9" s="60"/>
      <c r="C9" s="64"/>
      <c r="D9" s="65"/>
      <c r="E9" s="71"/>
      <c r="F9" s="71"/>
      <c r="G9" s="74"/>
    </row>
    <row r="10" spans="1:7" ht="12.75" customHeight="1">
      <c r="A10" s="83"/>
      <c r="B10" s="60"/>
      <c r="C10" s="64"/>
      <c r="D10" s="65"/>
      <c r="E10" s="71"/>
      <c r="F10" s="71"/>
      <c r="G10" s="74"/>
    </row>
    <row r="11" spans="1:7" ht="60.75" customHeight="1">
      <c r="A11" s="84"/>
      <c r="B11" s="61"/>
      <c r="C11" s="66"/>
      <c r="D11" s="67"/>
      <c r="E11" s="72"/>
      <c r="F11" s="72"/>
      <c r="G11" s="75"/>
    </row>
    <row r="12" spans="1:7" ht="13.5" customHeight="1" thickBot="1">
      <c r="A12" s="22">
        <v>1</v>
      </c>
      <c r="B12" s="23">
        <v>2</v>
      </c>
      <c r="C12" s="76">
        <v>3</v>
      </c>
      <c r="D12" s="77"/>
      <c r="E12" s="44" t="s">
        <v>12</v>
      </c>
      <c r="F12" s="44" t="s">
        <v>18</v>
      </c>
      <c r="G12" s="45" t="s">
        <v>19</v>
      </c>
    </row>
    <row r="13" spans="1:7" ht="12.75">
      <c r="A13" s="30" t="s">
        <v>190</v>
      </c>
      <c r="B13" s="31" t="s">
        <v>191</v>
      </c>
      <c r="C13" s="80" t="s">
        <v>192</v>
      </c>
      <c r="D13" s="81"/>
      <c r="E13" s="32">
        <v>20224750.08</v>
      </c>
      <c r="F13" s="32">
        <v>2497645.2</v>
      </c>
      <c r="G13" s="48">
        <f>F13/E13*100</f>
        <v>12.349449017270627</v>
      </c>
    </row>
    <row r="14" spans="1:7" ht="12.75">
      <c r="A14" s="33" t="s">
        <v>20</v>
      </c>
      <c r="B14" s="34"/>
      <c r="C14" s="78"/>
      <c r="D14" s="79"/>
      <c r="E14" s="35"/>
      <c r="F14" s="35"/>
      <c r="G14" s="35"/>
    </row>
    <row r="15" spans="1:7" ht="12.75">
      <c r="A15" s="30" t="s">
        <v>193</v>
      </c>
      <c r="B15" s="31" t="s">
        <v>191</v>
      </c>
      <c r="C15" s="80" t="s">
        <v>194</v>
      </c>
      <c r="D15" s="81"/>
      <c r="E15" s="32">
        <v>5041515.71</v>
      </c>
      <c r="F15" s="32">
        <v>1069167.7</v>
      </c>
      <c r="G15" s="48">
        <f>F15/E15*100</f>
        <v>21.207267050249854</v>
      </c>
    </row>
    <row r="16" spans="1:7" ht="12.75">
      <c r="A16" s="33" t="s">
        <v>195</v>
      </c>
      <c r="B16" s="34" t="s">
        <v>191</v>
      </c>
      <c r="C16" s="78" t="s">
        <v>196</v>
      </c>
      <c r="D16" s="79"/>
      <c r="E16" s="35">
        <v>3451997.81</v>
      </c>
      <c r="F16" s="35">
        <v>648222.77</v>
      </c>
      <c r="G16" s="49">
        <f>F16/E16*100</f>
        <v>18.77819180887603</v>
      </c>
    </row>
    <row r="17" spans="1:7" ht="12.75">
      <c r="A17" s="33" t="s">
        <v>197</v>
      </c>
      <c r="B17" s="34" t="s">
        <v>191</v>
      </c>
      <c r="C17" s="78" t="s">
        <v>198</v>
      </c>
      <c r="D17" s="79"/>
      <c r="E17" s="35">
        <v>3451997.81</v>
      </c>
      <c r="F17" s="35">
        <v>648222.77</v>
      </c>
      <c r="G17" s="49">
        <f aca="true" t="shared" si="0" ref="G17:G27">F17/E17*100</f>
        <v>18.77819180887603</v>
      </c>
    </row>
    <row r="18" spans="1:7" ht="12.75">
      <c r="A18" s="33" t="s">
        <v>199</v>
      </c>
      <c r="B18" s="34" t="s">
        <v>191</v>
      </c>
      <c r="C18" s="78" t="s">
        <v>200</v>
      </c>
      <c r="D18" s="79"/>
      <c r="E18" s="35">
        <v>2632588.47</v>
      </c>
      <c r="F18" s="35">
        <v>516582.48</v>
      </c>
      <c r="G18" s="49">
        <f t="shared" si="0"/>
        <v>19.62260664311122</v>
      </c>
    </row>
    <row r="19" spans="1:7" ht="12.75">
      <c r="A19" s="33" t="s">
        <v>31</v>
      </c>
      <c r="B19" s="34" t="s">
        <v>191</v>
      </c>
      <c r="C19" s="78" t="s">
        <v>201</v>
      </c>
      <c r="D19" s="79"/>
      <c r="E19" s="35">
        <v>819409.34</v>
      </c>
      <c r="F19" s="35">
        <v>131640.29</v>
      </c>
      <c r="G19" s="49">
        <f t="shared" si="0"/>
        <v>16.065265987815078</v>
      </c>
    </row>
    <row r="20" spans="1:7" ht="12.75">
      <c r="A20" s="33" t="s">
        <v>195</v>
      </c>
      <c r="B20" s="34" t="s">
        <v>191</v>
      </c>
      <c r="C20" s="78" t="s">
        <v>202</v>
      </c>
      <c r="D20" s="79"/>
      <c r="E20" s="35">
        <v>15691.6</v>
      </c>
      <c r="F20" s="35">
        <v>2093</v>
      </c>
      <c r="G20" s="49">
        <f t="shared" si="0"/>
        <v>13.338346631318668</v>
      </c>
    </row>
    <row r="21" spans="1:7" ht="12.75">
      <c r="A21" s="33" t="s">
        <v>203</v>
      </c>
      <c r="B21" s="34" t="s">
        <v>191</v>
      </c>
      <c r="C21" s="78" t="s">
        <v>204</v>
      </c>
      <c r="D21" s="79"/>
      <c r="E21" s="35">
        <v>15691.6</v>
      </c>
      <c r="F21" s="35">
        <v>2093</v>
      </c>
      <c r="G21" s="49">
        <f t="shared" si="0"/>
        <v>13.338346631318668</v>
      </c>
    </row>
    <row r="22" spans="1:7" ht="12.75">
      <c r="A22" s="33" t="s">
        <v>205</v>
      </c>
      <c r="B22" s="34" t="s">
        <v>191</v>
      </c>
      <c r="C22" s="78" t="s">
        <v>206</v>
      </c>
      <c r="D22" s="79"/>
      <c r="E22" s="35">
        <v>15691.6</v>
      </c>
      <c r="F22" s="35">
        <v>2093</v>
      </c>
      <c r="G22" s="49">
        <f t="shared" si="0"/>
        <v>13.338346631318668</v>
      </c>
    </row>
    <row r="23" spans="1:7" ht="12.75">
      <c r="A23" s="33" t="s">
        <v>195</v>
      </c>
      <c r="B23" s="34" t="s">
        <v>191</v>
      </c>
      <c r="C23" s="78" t="s">
        <v>207</v>
      </c>
      <c r="D23" s="79"/>
      <c r="E23" s="35">
        <v>269837.91</v>
      </c>
      <c r="F23" s="35">
        <v>31802.87</v>
      </c>
      <c r="G23" s="49">
        <f t="shared" si="0"/>
        <v>11.785916219110948</v>
      </c>
    </row>
    <row r="24" spans="1:7" ht="12.75">
      <c r="A24" s="33" t="s">
        <v>203</v>
      </c>
      <c r="B24" s="34" t="s">
        <v>191</v>
      </c>
      <c r="C24" s="78" t="s">
        <v>208</v>
      </c>
      <c r="D24" s="79"/>
      <c r="E24" s="35">
        <v>269837.91</v>
      </c>
      <c r="F24" s="35">
        <v>31802.87</v>
      </c>
      <c r="G24" s="49">
        <f t="shared" si="0"/>
        <v>11.785916219110948</v>
      </c>
    </row>
    <row r="25" spans="1:7" ht="12.75">
      <c r="A25" s="33" t="s">
        <v>209</v>
      </c>
      <c r="B25" s="34" t="s">
        <v>191</v>
      </c>
      <c r="C25" s="78" t="s">
        <v>210</v>
      </c>
      <c r="D25" s="79"/>
      <c r="E25" s="35">
        <v>74080.06</v>
      </c>
      <c r="F25" s="35">
        <v>9002.87</v>
      </c>
      <c r="G25" s="49">
        <f t="shared" si="0"/>
        <v>12.152892424763156</v>
      </c>
    </row>
    <row r="26" spans="1:7" ht="12.75">
      <c r="A26" s="33" t="s">
        <v>211</v>
      </c>
      <c r="B26" s="34" t="s">
        <v>191</v>
      </c>
      <c r="C26" s="78" t="s">
        <v>212</v>
      </c>
      <c r="D26" s="79"/>
      <c r="E26" s="35">
        <v>47450.3</v>
      </c>
      <c r="F26" s="35">
        <v>8000</v>
      </c>
      <c r="G26" s="49">
        <f t="shared" si="0"/>
        <v>16.8597458814802</v>
      </c>
    </row>
    <row r="27" spans="1:7" ht="12.75">
      <c r="A27" s="33" t="s">
        <v>213</v>
      </c>
      <c r="B27" s="34" t="s">
        <v>191</v>
      </c>
      <c r="C27" s="78" t="s">
        <v>214</v>
      </c>
      <c r="D27" s="79"/>
      <c r="E27" s="35">
        <v>148307.55</v>
      </c>
      <c r="F27" s="35">
        <v>14800</v>
      </c>
      <c r="G27" s="49">
        <f t="shared" si="0"/>
        <v>9.979262687570525</v>
      </c>
    </row>
    <row r="28" spans="1:7" ht="12.75">
      <c r="A28" s="33" t="s">
        <v>215</v>
      </c>
      <c r="B28" s="34" t="s">
        <v>191</v>
      </c>
      <c r="C28" s="78" t="s">
        <v>216</v>
      </c>
      <c r="D28" s="79"/>
      <c r="E28" s="35">
        <v>96912.93</v>
      </c>
      <c r="F28" s="35" t="s">
        <v>32</v>
      </c>
      <c r="G28" s="35" t="s">
        <v>32</v>
      </c>
    </row>
    <row r="29" spans="1:7" ht="12.75">
      <c r="A29" s="33" t="s">
        <v>217</v>
      </c>
      <c r="B29" s="34" t="s">
        <v>191</v>
      </c>
      <c r="C29" s="78" t="s">
        <v>218</v>
      </c>
      <c r="D29" s="79"/>
      <c r="E29" s="35">
        <v>10462.92</v>
      </c>
      <c r="F29" s="35" t="s">
        <v>32</v>
      </c>
      <c r="G29" s="35" t="s">
        <v>32</v>
      </c>
    </row>
    <row r="30" spans="1:7" ht="12.75">
      <c r="A30" s="33" t="s">
        <v>219</v>
      </c>
      <c r="B30" s="34" t="s">
        <v>191</v>
      </c>
      <c r="C30" s="78" t="s">
        <v>220</v>
      </c>
      <c r="D30" s="79"/>
      <c r="E30" s="35">
        <v>86450.01</v>
      </c>
      <c r="F30" s="35" t="s">
        <v>32</v>
      </c>
      <c r="G30" s="35" t="s">
        <v>32</v>
      </c>
    </row>
    <row r="31" spans="1:7" ht="12.75">
      <c r="A31" s="33" t="s">
        <v>195</v>
      </c>
      <c r="B31" s="34" t="s">
        <v>191</v>
      </c>
      <c r="C31" s="78" t="s">
        <v>221</v>
      </c>
      <c r="D31" s="79"/>
      <c r="E31" s="35">
        <v>748266.94</v>
      </c>
      <c r="F31" s="35">
        <v>331271.87</v>
      </c>
      <c r="G31" s="49">
        <f>F31/E31*100</f>
        <v>44.27188377452571</v>
      </c>
    </row>
    <row r="32" spans="1:7" ht="12.75">
      <c r="A32" s="33" t="s">
        <v>203</v>
      </c>
      <c r="B32" s="34" t="s">
        <v>191</v>
      </c>
      <c r="C32" s="78" t="s">
        <v>222</v>
      </c>
      <c r="D32" s="79"/>
      <c r="E32" s="35">
        <v>733266.94</v>
      </c>
      <c r="F32" s="35">
        <v>320271.87</v>
      </c>
      <c r="G32" s="49">
        <f>F32/E32*100</f>
        <v>43.67739121035513</v>
      </c>
    </row>
    <row r="33" spans="1:7" ht="12.75">
      <c r="A33" s="33" t="s">
        <v>209</v>
      </c>
      <c r="B33" s="34" t="s">
        <v>191</v>
      </c>
      <c r="C33" s="78" t="s">
        <v>223</v>
      </c>
      <c r="D33" s="79"/>
      <c r="E33" s="35">
        <v>6024.2</v>
      </c>
      <c r="F33" s="35" t="s">
        <v>32</v>
      </c>
      <c r="G33" s="35" t="s">
        <v>32</v>
      </c>
    </row>
    <row r="34" spans="1:7" ht="12.75">
      <c r="A34" s="33" t="s">
        <v>224</v>
      </c>
      <c r="B34" s="34" t="s">
        <v>191</v>
      </c>
      <c r="C34" s="78" t="s">
        <v>225</v>
      </c>
      <c r="D34" s="79"/>
      <c r="E34" s="35">
        <v>218268.93</v>
      </c>
      <c r="F34" s="35">
        <v>288046.83</v>
      </c>
      <c r="G34" s="49">
        <f aca="true" t="shared" si="1" ref="G34:G44">F34/E34*100</f>
        <v>131.9687735675435</v>
      </c>
    </row>
    <row r="35" spans="1:7" ht="12.75">
      <c r="A35" s="33" t="s">
        <v>211</v>
      </c>
      <c r="B35" s="34" t="s">
        <v>191</v>
      </c>
      <c r="C35" s="78" t="s">
        <v>226</v>
      </c>
      <c r="D35" s="79"/>
      <c r="E35" s="35">
        <v>118287.02</v>
      </c>
      <c r="F35" s="35">
        <v>10390.76</v>
      </c>
      <c r="G35" s="49">
        <f t="shared" si="1"/>
        <v>8.78436196972415</v>
      </c>
    </row>
    <row r="36" spans="1:7" ht="12.75">
      <c r="A36" s="33" t="s">
        <v>213</v>
      </c>
      <c r="B36" s="34" t="s">
        <v>191</v>
      </c>
      <c r="C36" s="78" t="s">
        <v>227</v>
      </c>
      <c r="D36" s="79"/>
      <c r="E36" s="35">
        <v>390686.79</v>
      </c>
      <c r="F36" s="35">
        <v>21834.28</v>
      </c>
      <c r="G36" s="49">
        <f t="shared" si="1"/>
        <v>5.588691647342364</v>
      </c>
    </row>
    <row r="37" spans="1:7" ht="12.75">
      <c r="A37" s="33" t="s">
        <v>228</v>
      </c>
      <c r="B37" s="34" t="s">
        <v>191</v>
      </c>
      <c r="C37" s="78" t="s">
        <v>229</v>
      </c>
      <c r="D37" s="79"/>
      <c r="E37" s="35">
        <v>15000</v>
      </c>
      <c r="F37" s="35">
        <v>11000</v>
      </c>
      <c r="G37" s="49">
        <f t="shared" si="1"/>
        <v>73.33333333333333</v>
      </c>
    </row>
    <row r="38" spans="1:7" ht="12.75">
      <c r="A38" s="33" t="s">
        <v>215</v>
      </c>
      <c r="B38" s="34" t="s">
        <v>191</v>
      </c>
      <c r="C38" s="78" t="s">
        <v>230</v>
      </c>
      <c r="D38" s="79"/>
      <c r="E38" s="35">
        <v>254897.63</v>
      </c>
      <c r="F38" s="35">
        <v>2730</v>
      </c>
      <c r="G38" s="49">
        <f t="shared" si="1"/>
        <v>1.07101819659916</v>
      </c>
    </row>
    <row r="39" spans="1:7" ht="12.75">
      <c r="A39" s="33" t="s">
        <v>219</v>
      </c>
      <c r="B39" s="34" t="s">
        <v>191</v>
      </c>
      <c r="C39" s="78" t="s">
        <v>231</v>
      </c>
      <c r="D39" s="79"/>
      <c r="E39" s="35">
        <v>254897.63</v>
      </c>
      <c r="F39" s="35">
        <v>2730</v>
      </c>
      <c r="G39" s="49">
        <f t="shared" si="1"/>
        <v>1.07101819659916</v>
      </c>
    </row>
    <row r="40" spans="1:7" ht="12.75">
      <c r="A40" s="33" t="s">
        <v>195</v>
      </c>
      <c r="B40" s="34" t="s">
        <v>191</v>
      </c>
      <c r="C40" s="78" t="s">
        <v>232</v>
      </c>
      <c r="D40" s="79"/>
      <c r="E40" s="35">
        <v>158881.5</v>
      </c>
      <c r="F40" s="35">
        <v>52960.5</v>
      </c>
      <c r="G40" s="49">
        <f t="shared" si="1"/>
        <v>33.33333333333333</v>
      </c>
    </row>
    <row r="41" spans="1:7" ht="12.75">
      <c r="A41" s="33" t="s">
        <v>233</v>
      </c>
      <c r="B41" s="34" t="s">
        <v>191</v>
      </c>
      <c r="C41" s="78" t="s">
        <v>234</v>
      </c>
      <c r="D41" s="79"/>
      <c r="E41" s="35">
        <v>158881.5</v>
      </c>
      <c r="F41" s="35">
        <v>52960.5</v>
      </c>
      <c r="G41" s="49">
        <f t="shared" si="1"/>
        <v>33.33333333333333</v>
      </c>
    </row>
    <row r="42" spans="1:7" ht="22.5">
      <c r="A42" s="33" t="s">
        <v>235</v>
      </c>
      <c r="B42" s="34" t="s">
        <v>191</v>
      </c>
      <c r="C42" s="78" t="s">
        <v>236</v>
      </c>
      <c r="D42" s="79"/>
      <c r="E42" s="35">
        <v>158881.5</v>
      </c>
      <c r="F42" s="35">
        <v>52960.5</v>
      </c>
      <c r="G42" s="49">
        <f t="shared" si="1"/>
        <v>33.33333333333333</v>
      </c>
    </row>
    <row r="43" spans="1:7" ht="12.75">
      <c r="A43" s="33" t="s">
        <v>195</v>
      </c>
      <c r="B43" s="34" t="s">
        <v>191</v>
      </c>
      <c r="C43" s="78" t="s">
        <v>237</v>
      </c>
      <c r="D43" s="79"/>
      <c r="E43" s="35">
        <v>12754.79</v>
      </c>
      <c r="F43" s="35">
        <v>86.69</v>
      </c>
      <c r="G43" s="49">
        <f t="shared" si="1"/>
        <v>0.6796662273545859</v>
      </c>
    </row>
    <row r="44" spans="1:7" ht="12.75">
      <c r="A44" s="33" t="s">
        <v>228</v>
      </c>
      <c r="B44" s="34" t="s">
        <v>191</v>
      </c>
      <c r="C44" s="78" t="s">
        <v>238</v>
      </c>
      <c r="D44" s="79"/>
      <c r="E44" s="35">
        <v>12754.79</v>
      </c>
      <c r="F44" s="35">
        <v>86.69</v>
      </c>
      <c r="G44" s="49">
        <f t="shared" si="1"/>
        <v>0.6796662273545859</v>
      </c>
    </row>
    <row r="45" spans="1:7" ht="12.75">
      <c r="A45" s="33" t="s">
        <v>195</v>
      </c>
      <c r="B45" s="34" t="s">
        <v>191</v>
      </c>
      <c r="C45" s="78" t="s">
        <v>239</v>
      </c>
      <c r="D45" s="79"/>
      <c r="E45" s="35">
        <v>2274.6</v>
      </c>
      <c r="F45" s="35" t="s">
        <v>32</v>
      </c>
      <c r="G45" s="35" t="s">
        <v>32</v>
      </c>
    </row>
    <row r="46" spans="1:7" ht="12.75">
      <c r="A46" s="33" t="s">
        <v>228</v>
      </c>
      <c r="B46" s="34" t="s">
        <v>191</v>
      </c>
      <c r="C46" s="78" t="s">
        <v>240</v>
      </c>
      <c r="D46" s="79"/>
      <c r="E46" s="35">
        <v>2274.6</v>
      </c>
      <c r="F46" s="35" t="s">
        <v>32</v>
      </c>
      <c r="G46" s="35" t="s">
        <v>32</v>
      </c>
    </row>
    <row r="47" spans="1:7" ht="12.75">
      <c r="A47" s="33" t="s">
        <v>195</v>
      </c>
      <c r="B47" s="34" t="s">
        <v>191</v>
      </c>
      <c r="C47" s="78" t="s">
        <v>241</v>
      </c>
      <c r="D47" s="79"/>
      <c r="E47" s="35">
        <v>30000</v>
      </c>
      <c r="F47" s="35" t="s">
        <v>32</v>
      </c>
      <c r="G47" s="35" t="s">
        <v>32</v>
      </c>
    </row>
    <row r="48" spans="1:7" ht="12.75">
      <c r="A48" s="33" t="s">
        <v>228</v>
      </c>
      <c r="B48" s="34" t="s">
        <v>191</v>
      </c>
      <c r="C48" s="78" t="s">
        <v>242</v>
      </c>
      <c r="D48" s="79"/>
      <c r="E48" s="35">
        <v>30000</v>
      </c>
      <c r="F48" s="35" t="s">
        <v>32</v>
      </c>
      <c r="G48" s="35" t="s">
        <v>32</v>
      </c>
    </row>
    <row r="49" spans="1:7" ht="33.75">
      <c r="A49" s="30" t="s">
        <v>243</v>
      </c>
      <c r="B49" s="31" t="s">
        <v>191</v>
      </c>
      <c r="C49" s="80" t="s">
        <v>244</v>
      </c>
      <c r="D49" s="81"/>
      <c r="E49" s="32">
        <v>840399.73</v>
      </c>
      <c r="F49" s="32">
        <v>149076</v>
      </c>
      <c r="G49" s="48">
        <f>F49/E49*100</f>
        <v>17.738701558126394</v>
      </c>
    </row>
    <row r="50" spans="1:7" ht="12.75">
      <c r="A50" s="33" t="s">
        <v>195</v>
      </c>
      <c r="B50" s="34" t="s">
        <v>191</v>
      </c>
      <c r="C50" s="78" t="s">
        <v>245</v>
      </c>
      <c r="D50" s="79"/>
      <c r="E50" s="35">
        <v>840399.73</v>
      </c>
      <c r="F50" s="35">
        <v>149076</v>
      </c>
      <c r="G50" s="49">
        <f>F50/E50*100</f>
        <v>17.738701558126394</v>
      </c>
    </row>
    <row r="51" spans="1:7" ht="12.75">
      <c r="A51" s="33" t="s">
        <v>197</v>
      </c>
      <c r="B51" s="34" t="s">
        <v>191</v>
      </c>
      <c r="C51" s="78" t="s">
        <v>246</v>
      </c>
      <c r="D51" s="79"/>
      <c r="E51" s="35">
        <v>840399.73</v>
      </c>
      <c r="F51" s="35">
        <v>149076</v>
      </c>
      <c r="G51" s="49">
        <f>F51/E51*100</f>
        <v>17.738701558126394</v>
      </c>
    </row>
    <row r="52" spans="1:7" ht="12.75">
      <c r="A52" s="33" t="s">
        <v>199</v>
      </c>
      <c r="B52" s="34" t="s">
        <v>191</v>
      </c>
      <c r="C52" s="78" t="s">
        <v>247</v>
      </c>
      <c r="D52" s="79"/>
      <c r="E52" s="35">
        <v>643589.5</v>
      </c>
      <c r="F52" s="35">
        <v>116376.5</v>
      </c>
      <c r="G52" s="49">
        <f>F52/E52*100</f>
        <v>18.082411226410624</v>
      </c>
    </row>
    <row r="53" spans="1:7" ht="12.75">
      <c r="A53" s="33" t="s">
        <v>31</v>
      </c>
      <c r="B53" s="34" t="s">
        <v>191</v>
      </c>
      <c r="C53" s="78" t="s">
        <v>248</v>
      </c>
      <c r="D53" s="79"/>
      <c r="E53" s="35">
        <v>196810.23</v>
      </c>
      <c r="F53" s="35">
        <v>32699.5</v>
      </c>
      <c r="G53" s="49">
        <f>F53/E53*100</f>
        <v>16.61473593115561</v>
      </c>
    </row>
    <row r="54" spans="1:7" ht="45">
      <c r="A54" s="30" t="s">
        <v>249</v>
      </c>
      <c r="B54" s="31" t="s">
        <v>191</v>
      </c>
      <c r="C54" s="80" t="s">
        <v>250</v>
      </c>
      <c r="D54" s="81"/>
      <c r="E54" s="32">
        <v>3805.2</v>
      </c>
      <c r="F54" s="32" t="s">
        <v>32</v>
      </c>
      <c r="G54" s="32" t="s">
        <v>32</v>
      </c>
    </row>
    <row r="55" spans="1:7" ht="12.75">
      <c r="A55" s="33" t="s">
        <v>195</v>
      </c>
      <c r="B55" s="34" t="s">
        <v>191</v>
      </c>
      <c r="C55" s="78" t="s">
        <v>251</v>
      </c>
      <c r="D55" s="79"/>
      <c r="E55" s="35">
        <v>3805.2</v>
      </c>
      <c r="F55" s="35" t="s">
        <v>32</v>
      </c>
      <c r="G55" s="35" t="s">
        <v>32</v>
      </c>
    </row>
    <row r="56" spans="1:7" ht="12.75">
      <c r="A56" s="33" t="s">
        <v>203</v>
      </c>
      <c r="B56" s="34" t="s">
        <v>191</v>
      </c>
      <c r="C56" s="78" t="s">
        <v>252</v>
      </c>
      <c r="D56" s="79"/>
      <c r="E56" s="35">
        <v>3805.2</v>
      </c>
      <c r="F56" s="35" t="s">
        <v>32</v>
      </c>
      <c r="G56" s="35" t="s">
        <v>32</v>
      </c>
    </row>
    <row r="57" spans="1:7" ht="12.75">
      <c r="A57" s="33" t="s">
        <v>205</v>
      </c>
      <c r="B57" s="34" t="s">
        <v>191</v>
      </c>
      <c r="C57" s="78" t="s">
        <v>253</v>
      </c>
      <c r="D57" s="79"/>
      <c r="E57" s="35">
        <v>3805.2</v>
      </c>
      <c r="F57" s="35" t="s">
        <v>32</v>
      </c>
      <c r="G57" s="35" t="s">
        <v>32</v>
      </c>
    </row>
    <row r="58" spans="1:7" ht="45">
      <c r="A58" s="30" t="s">
        <v>249</v>
      </c>
      <c r="B58" s="31" t="s">
        <v>191</v>
      </c>
      <c r="C58" s="80" t="s">
        <v>254</v>
      </c>
      <c r="D58" s="81"/>
      <c r="E58" s="32">
        <v>16091.96</v>
      </c>
      <c r="F58" s="32" t="s">
        <v>32</v>
      </c>
      <c r="G58" s="32" t="s">
        <v>32</v>
      </c>
    </row>
    <row r="59" spans="1:7" ht="12.75">
      <c r="A59" s="33" t="s">
        <v>195</v>
      </c>
      <c r="B59" s="34" t="s">
        <v>191</v>
      </c>
      <c r="C59" s="78" t="s">
        <v>255</v>
      </c>
      <c r="D59" s="79"/>
      <c r="E59" s="35">
        <v>4175.15</v>
      </c>
      <c r="F59" s="35" t="s">
        <v>32</v>
      </c>
      <c r="G59" s="35" t="s">
        <v>32</v>
      </c>
    </row>
    <row r="60" spans="1:7" ht="12.75">
      <c r="A60" s="33" t="s">
        <v>203</v>
      </c>
      <c r="B60" s="34" t="s">
        <v>191</v>
      </c>
      <c r="C60" s="78" t="s">
        <v>256</v>
      </c>
      <c r="D60" s="79"/>
      <c r="E60" s="35">
        <v>4175.15</v>
      </c>
      <c r="F60" s="35" t="s">
        <v>32</v>
      </c>
      <c r="G60" s="35" t="s">
        <v>32</v>
      </c>
    </row>
    <row r="61" spans="1:7" ht="12.75">
      <c r="A61" s="33" t="s">
        <v>209</v>
      </c>
      <c r="B61" s="34" t="s">
        <v>191</v>
      </c>
      <c r="C61" s="78" t="s">
        <v>257</v>
      </c>
      <c r="D61" s="79"/>
      <c r="E61" s="35">
        <v>2589.65</v>
      </c>
      <c r="F61" s="35" t="s">
        <v>32</v>
      </c>
      <c r="G61" s="35" t="s">
        <v>32</v>
      </c>
    </row>
    <row r="62" spans="1:7" ht="12.75">
      <c r="A62" s="33" t="s">
        <v>213</v>
      </c>
      <c r="B62" s="34" t="s">
        <v>191</v>
      </c>
      <c r="C62" s="78" t="s">
        <v>258</v>
      </c>
      <c r="D62" s="79"/>
      <c r="E62" s="35">
        <v>1585.5</v>
      </c>
      <c r="F62" s="35" t="s">
        <v>32</v>
      </c>
      <c r="G62" s="35" t="s">
        <v>32</v>
      </c>
    </row>
    <row r="63" spans="1:7" ht="12.75">
      <c r="A63" s="33" t="s">
        <v>215</v>
      </c>
      <c r="B63" s="34" t="s">
        <v>191</v>
      </c>
      <c r="C63" s="78" t="s">
        <v>259</v>
      </c>
      <c r="D63" s="79"/>
      <c r="E63" s="35">
        <v>11916.81</v>
      </c>
      <c r="F63" s="35" t="s">
        <v>32</v>
      </c>
      <c r="G63" s="35" t="s">
        <v>32</v>
      </c>
    </row>
    <row r="64" spans="1:7" ht="12.75">
      <c r="A64" s="33" t="s">
        <v>219</v>
      </c>
      <c r="B64" s="34" t="s">
        <v>191</v>
      </c>
      <c r="C64" s="78" t="s">
        <v>260</v>
      </c>
      <c r="D64" s="79"/>
      <c r="E64" s="35">
        <v>11916.81</v>
      </c>
      <c r="F64" s="35" t="s">
        <v>32</v>
      </c>
      <c r="G64" s="35" t="s">
        <v>32</v>
      </c>
    </row>
    <row r="65" spans="1:7" ht="45">
      <c r="A65" s="30" t="s">
        <v>249</v>
      </c>
      <c r="B65" s="31" t="s">
        <v>191</v>
      </c>
      <c r="C65" s="80" t="s">
        <v>261</v>
      </c>
      <c r="D65" s="81"/>
      <c r="E65" s="32">
        <v>38491.11</v>
      </c>
      <c r="F65" s="32">
        <v>11000</v>
      </c>
      <c r="G65" s="48">
        <f>F65/E65*100</f>
        <v>28.57802749777806</v>
      </c>
    </row>
    <row r="66" spans="1:7" ht="12.75">
      <c r="A66" s="33" t="s">
        <v>195</v>
      </c>
      <c r="B66" s="34" t="s">
        <v>191</v>
      </c>
      <c r="C66" s="78" t="s">
        <v>262</v>
      </c>
      <c r="D66" s="79"/>
      <c r="E66" s="35">
        <v>32491.11</v>
      </c>
      <c r="F66" s="35">
        <v>11000</v>
      </c>
      <c r="G66" s="49">
        <f>F66/E66*100</f>
        <v>33.855414604179416</v>
      </c>
    </row>
    <row r="67" spans="1:7" ht="12.75">
      <c r="A67" s="33" t="s">
        <v>203</v>
      </c>
      <c r="B67" s="34" t="s">
        <v>191</v>
      </c>
      <c r="C67" s="78" t="s">
        <v>263</v>
      </c>
      <c r="D67" s="79"/>
      <c r="E67" s="35">
        <v>32491.11</v>
      </c>
      <c r="F67" s="35" t="s">
        <v>32</v>
      </c>
      <c r="G67" s="35" t="s">
        <v>32</v>
      </c>
    </row>
    <row r="68" spans="1:7" ht="12.75">
      <c r="A68" s="33" t="s">
        <v>213</v>
      </c>
      <c r="B68" s="34" t="s">
        <v>191</v>
      </c>
      <c r="C68" s="78" t="s">
        <v>264</v>
      </c>
      <c r="D68" s="79"/>
      <c r="E68" s="35">
        <v>32491.11</v>
      </c>
      <c r="F68" s="35" t="s">
        <v>32</v>
      </c>
      <c r="G68" s="35" t="s">
        <v>32</v>
      </c>
    </row>
    <row r="69" spans="1:7" ht="12.75">
      <c r="A69" s="33" t="s">
        <v>228</v>
      </c>
      <c r="B69" s="34" t="s">
        <v>191</v>
      </c>
      <c r="C69" s="78" t="s">
        <v>265</v>
      </c>
      <c r="D69" s="79"/>
      <c r="E69" s="35" t="s">
        <v>32</v>
      </c>
      <c r="F69" s="35">
        <v>11000</v>
      </c>
      <c r="G69" s="35" t="s">
        <v>32</v>
      </c>
    </row>
    <row r="70" spans="1:7" ht="12.75">
      <c r="A70" s="33" t="s">
        <v>215</v>
      </c>
      <c r="B70" s="34" t="s">
        <v>191</v>
      </c>
      <c r="C70" s="78" t="s">
        <v>266</v>
      </c>
      <c r="D70" s="79"/>
      <c r="E70" s="35">
        <v>6000</v>
      </c>
      <c r="F70" s="35" t="s">
        <v>32</v>
      </c>
      <c r="G70" s="35" t="s">
        <v>32</v>
      </c>
    </row>
    <row r="71" spans="1:7" ht="12.75">
      <c r="A71" s="33" t="s">
        <v>219</v>
      </c>
      <c r="B71" s="34" t="s">
        <v>191</v>
      </c>
      <c r="C71" s="78" t="s">
        <v>267</v>
      </c>
      <c r="D71" s="79"/>
      <c r="E71" s="35">
        <v>6000</v>
      </c>
      <c r="F71" s="35" t="s">
        <v>32</v>
      </c>
      <c r="G71" s="35" t="s">
        <v>32</v>
      </c>
    </row>
    <row r="72" spans="1:7" ht="45">
      <c r="A72" s="30" t="s">
        <v>249</v>
      </c>
      <c r="B72" s="31" t="s">
        <v>191</v>
      </c>
      <c r="C72" s="80" t="s">
        <v>268</v>
      </c>
      <c r="D72" s="81"/>
      <c r="E72" s="32">
        <v>19913.25</v>
      </c>
      <c r="F72" s="32">
        <v>6637.75</v>
      </c>
      <c r="G72" s="48">
        <f>F72/E72*100</f>
        <v>33.33333333333333</v>
      </c>
    </row>
    <row r="73" spans="1:7" ht="12.75">
      <c r="A73" s="33" t="s">
        <v>195</v>
      </c>
      <c r="B73" s="34" t="s">
        <v>191</v>
      </c>
      <c r="C73" s="78" t="s">
        <v>269</v>
      </c>
      <c r="D73" s="79"/>
      <c r="E73" s="35">
        <v>19913.25</v>
      </c>
      <c r="F73" s="35">
        <v>6637.75</v>
      </c>
      <c r="G73" s="49">
        <f>F73/E73*100</f>
        <v>33.33333333333333</v>
      </c>
    </row>
    <row r="74" spans="1:7" ht="12.75">
      <c r="A74" s="33" t="s">
        <v>233</v>
      </c>
      <c r="B74" s="34" t="s">
        <v>191</v>
      </c>
      <c r="C74" s="78" t="s">
        <v>270</v>
      </c>
      <c r="D74" s="79"/>
      <c r="E74" s="35">
        <v>19913.25</v>
      </c>
      <c r="F74" s="35">
        <v>6637.75</v>
      </c>
      <c r="G74" s="49">
        <f>F74/E74*100</f>
        <v>33.33333333333333</v>
      </c>
    </row>
    <row r="75" spans="1:7" ht="22.5">
      <c r="A75" s="33" t="s">
        <v>235</v>
      </c>
      <c r="B75" s="34" t="s">
        <v>191</v>
      </c>
      <c r="C75" s="78" t="s">
        <v>271</v>
      </c>
      <c r="D75" s="79"/>
      <c r="E75" s="35">
        <v>19913.25</v>
      </c>
      <c r="F75" s="35">
        <v>6637.75</v>
      </c>
      <c r="G75" s="49">
        <f>F75/E75*100</f>
        <v>33.33333333333333</v>
      </c>
    </row>
    <row r="76" spans="1:7" ht="45">
      <c r="A76" s="30" t="s">
        <v>249</v>
      </c>
      <c r="B76" s="31" t="s">
        <v>191</v>
      </c>
      <c r="C76" s="80" t="s">
        <v>272</v>
      </c>
      <c r="D76" s="81"/>
      <c r="E76" s="32">
        <v>1000</v>
      </c>
      <c r="F76" s="32" t="s">
        <v>32</v>
      </c>
      <c r="G76" s="32" t="s">
        <v>32</v>
      </c>
    </row>
    <row r="77" spans="1:7" ht="12.75">
      <c r="A77" s="33" t="s">
        <v>195</v>
      </c>
      <c r="B77" s="34" t="s">
        <v>191</v>
      </c>
      <c r="C77" s="78" t="s">
        <v>273</v>
      </c>
      <c r="D77" s="79"/>
      <c r="E77" s="35">
        <v>1000</v>
      </c>
      <c r="F77" s="35" t="s">
        <v>32</v>
      </c>
      <c r="G77" s="35" t="s">
        <v>32</v>
      </c>
    </row>
    <row r="78" spans="1:7" ht="12.75">
      <c r="A78" s="33" t="s">
        <v>228</v>
      </c>
      <c r="B78" s="34" t="s">
        <v>191</v>
      </c>
      <c r="C78" s="78" t="s">
        <v>274</v>
      </c>
      <c r="D78" s="79"/>
      <c r="E78" s="35">
        <v>1000</v>
      </c>
      <c r="F78" s="35" t="s">
        <v>32</v>
      </c>
      <c r="G78" s="35" t="s">
        <v>32</v>
      </c>
    </row>
    <row r="79" spans="1:7" ht="45">
      <c r="A79" s="30" t="s">
        <v>275</v>
      </c>
      <c r="B79" s="31" t="s">
        <v>191</v>
      </c>
      <c r="C79" s="80" t="s">
        <v>276</v>
      </c>
      <c r="D79" s="81"/>
      <c r="E79" s="32">
        <v>2611598.08</v>
      </c>
      <c r="F79" s="32">
        <v>499146.77</v>
      </c>
      <c r="G79" s="48">
        <f aca="true" t="shared" si="2" ref="G79:G93">F79/E79*100</f>
        <v>19.112694783417822</v>
      </c>
    </row>
    <row r="80" spans="1:7" ht="12.75">
      <c r="A80" s="33" t="s">
        <v>195</v>
      </c>
      <c r="B80" s="34" t="s">
        <v>191</v>
      </c>
      <c r="C80" s="78" t="s">
        <v>277</v>
      </c>
      <c r="D80" s="79"/>
      <c r="E80" s="35">
        <v>2611598.08</v>
      </c>
      <c r="F80" s="35">
        <v>499146.77</v>
      </c>
      <c r="G80" s="49">
        <f t="shared" si="2"/>
        <v>19.112694783417822</v>
      </c>
    </row>
    <row r="81" spans="1:7" ht="12.75">
      <c r="A81" s="33" t="s">
        <v>197</v>
      </c>
      <c r="B81" s="34" t="s">
        <v>191</v>
      </c>
      <c r="C81" s="78" t="s">
        <v>278</v>
      </c>
      <c r="D81" s="79"/>
      <c r="E81" s="35">
        <v>2611598.08</v>
      </c>
      <c r="F81" s="35">
        <v>499146.77</v>
      </c>
      <c r="G81" s="49">
        <f t="shared" si="2"/>
        <v>19.112694783417822</v>
      </c>
    </row>
    <row r="82" spans="1:7" ht="12.75">
      <c r="A82" s="33" t="s">
        <v>199</v>
      </c>
      <c r="B82" s="34" t="s">
        <v>191</v>
      </c>
      <c r="C82" s="78" t="s">
        <v>279</v>
      </c>
      <c r="D82" s="79"/>
      <c r="E82" s="35">
        <v>1988998.97</v>
      </c>
      <c r="F82" s="35">
        <v>400205.98</v>
      </c>
      <c r="G82" s="49">
        <f t="shared" si="2"/>
        <v>20.12097472328002</v>
      </c>
    </row>
    <row r="83" spans="1:7" ht="12.75">
      <c r="A83" s="33" t="s">
        <v>31</v>
      </c>
      <c r="B83" s="34" t="s">
        <v>191</v>
      </c>
      <c r="C83" s="78" t="s">
        <v>280</v>
      </c>
      <c r="D83" s="79"/>
      <c r="E83" s="35">
        <v>622599.11</v>
      </c>
      <c r="F83" s="35">
        <v>98940.79</v>
      </c>
      <c r="G83" s="49">
        <f t="shared" si="2"/>
        <v>15.891572668647083</v>
      </c>
    </row>
    <row r="84" spans="1:7" ht="45">
      <c r="A84" s="30" t="s">
        <v>275</v>
      </c>
      <c r="B84" s="31" t="s">
        <v>191</v>
      </c>
      <c r="C84" s="80" t="s">
        <v>281</v>
      </c>
      <c r="D84" s="81"/>
      <c r="E84" s="32">
        <v>11886.4</v>
      </c>
      <c r="F84" s="32">
        <v>2093</v>
      </c>
      <c r="G84" s="48">
        <f t="shared" si="2"/>
        <v>17.608359133126935</v>
      </c>
    </row>
    <row r="85" spans="1:7" ht="12.75">
      <c r="A85" s="33" t="s">
        <v>195</v>
      </c>
      <c r="B85" s="34" t="s">
        <v>191</v>
      </c>
      <c r="C85" s="78" t="s">
        <v>282</v>
      </c>
      <c r="D85" s="79"/>
      <c r="E85" s="35">
        <v>11886.4</v>
      </c>
      <c r="F85" s="35">
        <v>2093</v>
      </c>
      <c r="G85" s="49">
        <f t="shared" si="2"/>
        <v>17.608359133126935</v>
      </c>
    </row>
    <row r="86" spans="1:7" ht="12.75">
      <c r="A86" s="33" t="s">
        <v>203</v>
      </c>
      <c r="B86" s="34" t="s">
        <v>191</v>
      </c>
      <c r="C86" s="78" t="s">
        <v>283</v>
      </c>
      <c r="D86" s="79"/>
      <c r="E86" s="35">
        <v>11886.4</v>
      </c>
      <c r="F86" s="35">
        <v>2093</v>
      </c>
      <c r="G86" s="49">
        <f t="shared" si="2"/>
        <v>17.608359133126935</v>
      </c>
    </row>
    <row r="87" spans="1:7" ht="12.75">
      <c r="A87" s="33" t="s">
        <v>205</v>
      </c>
      <c r="B87" s="34" t="s">
        <v>191</v>
      </c>
      <c r="C87" s="78" t="s">
        <v>284</v>
      </c>
      <c r="D87" s="79"/>
      <c r="E87" s="35">
        <v>11886.4</v>
      </c>
      <c r="F87" s="35">
        <v>2093</v>
      </c>
      <c r="G87" s="49">
        <f t="shared" si="2"/>
        <v>17.608359133126935</v>
      </c>
    </row>
    <row r="88" spans="1:7" ht="45">
      <c r="A88" s="30" t="s">
        <v>275</v>
      </c>
      <c r="B88" s="31" t="s">
        <v>191</v>
      </c>
      <c r="C88" s="80" t="s">
        <v>285</v>
      </c>
      <c r="D88" s="81"/>
      <c r="E88" s="32">
        <v>350658.88</v>
      </c>
      <c r="F88" s="32">
        <v>31802.87</v>
      </c>
      <c r="G88" s="48">
        <f t="shared" si="2"/>
        <v>9.069460896013812</v>
      </c>
    </row>
    <row r="89" spans="1:7" ht="12.75">
      <c r="A89" s="33" t="s">
        <v>195</v>
      </c>
      <c r="B89" s="34" t="s">
        <v>191</v>
      </c>
      <c r="C89" s="78" t="s">
        <v>286</v>
      </c>
      <c r="D89" s="79"/>
      <c r="E89" s="35">
        <v>265662.76</v>
      </c>
      <c r="F89" s="35">
        <v>31802.87</v>
      </c>
      <c r="G89" s="49">
        <f t="shared" si="2"/>
        <v>11.971143415057496</v>
      </c>
    </row>
    <row r="90" spans="1:7" ht="12.75">
      <c r="A90" s="33" t="s">
        <v>203</v>
      </c>
      <c r="B90" s="34" t="s">
        <v>191</v>
      </c>
      <c r="C90" s="78" t="s">
        <v>287</v>
      </c>
      <c r="D90" s="79"/>
      <c r="E90" s="35">
        <v>265662.76</v>
      </c>
      <c r="F90" s="35">
        <v>31802.87</v>
      </c>
      <c r="G90" s="49">
        <f t="shared" si="2"/>
        <v>11.971143415057496</v>
      </c>
    </row>
    <row r="91" spans="1:7" ht="12.75">
      <c r="A91" s="33" t="s">
        <v>209</v>
      </c>
      <c r="B91" s="34" t="s">
        <v>191</v>
      </c>
      <c r="C91" s="78" t="s">
        <v>288</v>
      </c>
      <c r="D91" s="79"/>
      <c r="E91" s="35">
        <v>71490.41</v>
      </c>
      <c r="F91" s="35">
        <v>9002.87</v>
      </c>
      <c r="G91" s="49">
        <f t="shared" si="2"/>
        <v>12.59311563606923</v>
      </c>
    </row>
    <row r="92" spans="1:7" ht="12.75">
      <c r="A92" s="33" t="s">
        <v>211</v>
      </c>
      <c r="B92" s="34" t="s">
        <v>191</v>
      </c>
      <c r="C92" s="78" t="s">
        <v>289</v>
      </c>
      <c r="D92" s="79"/>
      <c r="E92" s="35">
        <v>47450.3</v>
      </c>
      <c r="F92" s="35">
        <v>8000</v>
      </c>
      <c r="G92" s="49">
        <f t="shared" si="2"/>
        <v>16.8597458814802</v>
      </c>
    </row>
    <row r="93" spans="1:7" ht="12.75">
      <c r="A93" s="33" t="s">
        <v>213</v>
      </c>
      <c r="B93" s="34" t="s">
        <v>191</v>
      </c>
      <c r="C93" s="78" t="s">
        <v>290</v>
      </c>
      <c r="D93" s="79"/>
      <c r="E93" s="35">
        <v>146722.05</v>
      </c>
      <c r="F93" s="35">
        <v>14800</v>
      </c>
      <c r="G93" s="49">
        <f t="shared" si="2"/>
        <v>10.08710006437342</v>
      </c>
    </row>
    <row r="94" spans="1:7" ht="12.75">
      <c r="A94" s="33" t="s">
        <v>215</v>
      </c>
      <c r="B94" s="34" t="s">
        <v>191</v>
      </c>
      <c r="C94" s="78" t="s">
        <v>291</v>
      </c>
      <c r="D94" s="79"/>
      <c r="E94" s="35">
        <v>84996.12</v>
      </c>
      <c r="F94" s="35" t="s">
        <v>32</v>
      </c>
      <c r="G94" s="35" t="s">
        <v>32</v>
      </c>
    </row>
    <row r="95" spans="1:7" ht="12.75">
      <c r="A95" s="33" t="s">
        <v>217</v>
      </c>
      <c r="B95" s="34" t="s">
        <v>191</v>
      </c>
      <c r="C95" s="78" t="s">
        <v>292</v>
      </c>
      <c r="D95" s="79"/>
      <c r="E95" s="35">
        <v>10462.92</v>
      </c>
      <c r="F95" s="35" t="s">
        <v>32</v>
      </c>
      <c r="G95" s="35" t="s">
        <v>32</v>
      </c>
    </row>
    <row r="96" spans="1:7" ht="12.75">
      <c r="A96" s="33" t="s">
        <v>219</v>
      </c>
      <c r="B96" s="34" t="s">
        <v>191</v>
      </c>
      <c r="C96" s="78" t="s">
        <v>293</v>
      </c>
      <c r="D96" s="79"/>
      <c r="E96" s="35">
        <v>74533.2</v>
      </c>
      <c r="F96" s="35" t="s">
        <v>32</v>
      </c>
      <c r="G96" s="35" t="s">
        <v>32</v>
      </c>
    </row>
    <row r="97" spans="1:7" ht="45">
      <c r="A97" s="30" t="s">
        <v>275</v>
      </c>
      <c r="B97" s="31" t="s">
        <v>191</v>
      </c>
      <c r="C97" s="80" t="s">
        <v>294</v>
      </c>
      <c r="D97" s="81"/>
      <c r="E97" s="32">
        <v>688452.39</v>
      </c>
      <c r="F97" s="32">
        <v>101582.75</v>
      </c>
      <c r="G97" s="48">
        <f>F97/E97*100</f>
        <v>14.755232384333794</v>
      </c>
    </row>
    <row r="98" spans="1:7" ht="12.75">
      <c r="A98" s="33" t="s">
        <v>195</v>
      </c>
      <c r="B98" s="34" t="s">
        <v>191</v>
      </c>
      <c r="C98" s="78" t="s">
        <v>295</v>
      </c>
      <c r="D98" s="79"/>
      <c r="E98" s="35">
        <v>439554.76</v>
      </c>
      <c r="F98" s="35">
        <v>98852.75</v>
      </c>
      <c r="G98" s="49">
        <f>F98/E98*100</f>
        <v>22.48929120913171</v>
      </c>
    </row>
    <row r="99" spans="1:7" ht="12.75">
      <c r="A99" s="33" t="s">
        <v>203</v>
      </c>
      <c r="B99" s="34" t="s">
        <v>191</v>
      </c>
      <c r="C99" s="78" t="s">
        <v>296</v>
      </c>
      <c r="D99" s="79"/>
      <c r="E99" s="35">
        <v>436554.76</v>
      </c>
      <c r="F99" s="35">
        <v>98852.75</v>
      </c>
      <c r="G99" s="49">
        <f>F99/E99*100</f>
        <v>22.64383739625242</v>
      </c>
    </row>
    <row r="100" spans="1:7" ht="12.75">
      <c r="A100" s="33" t="s">
        <v>209</v>
      </c>
      <c r="B100" s="34" t="s">
        <v>191</v>
      </c>
      <c r="C100" s="78" t="s">
        <v>297</v>
      </c>
      <c r="D100" s="79"/>
      <c r="E100" s="35">
        <v>6024.2</v>
      </c>
      <c r="F100" s="35" t="s">
        <v>32</v>
      </c>
      <c r="G100" s="35" t="s">
        <v>32</v>
      </c>
    </row>
    <row r="101" spans="1:7" ht="12.75">
      <c r="A101" s="33" t="s">
        <v>224</v>
      </c>
      <c r="B101" s="34" t="s">
        <v>191</v>
      </c>
      <c r="C101" s="78" t="s">
        <v>298</v>
      </c>
      <c r="D101" s="79"/>
      <c r="E101" s="35">
        <v>181371.36</v>
      </c>
      <c r="F101" s="35">
        <v>88461.99</v>
      </c>
      <c r="G101" s="49">
        <f>F101/E101*100</f>
        <v>48.773957475976374</v>
      </c>
    </row>
    <row r="102" spans="1:7" ht="12.75">
      <c r="A102" s="33" t="s">
        <v>211</v>
      </c>
      <c r="B102" s="34" t="s">
        <v>191</v>
      </c>
      <c r="C102" s="78" t="s">
        <v>299</v>
      </c>
      <c r="D102" s="79"/>
      <c r="E102" s="35">
        <v>118287.02</v>
      </c>
      <c r="F102" s="35">
        <v>10390.76</v>
      </c>
      <c r="G102" s="49">
        <f>F102/E102*100</f>
        <v>8.78436196972415</v>
      </c>
    </row>
    <row r="103" spans="1:7" ht="12.75">
      <c r="A103" s="33" t="s">
        <v>213</v>
      </c>
      <c r="B103" s="34" t="s">
        <v>191</v>
      </c>
      <c r="C103" s="78" t="s">
        <v>300</v>
      </c>
      <c r="D103" s="79"/>
      <c r="E103" s="35">
        <v>130872.18</v>
      </c>
      <c r="F103" s="35" t="s">
        <v>32</v>
      </c>
      <c r="G103" s="35" t="s">
        <v>32</v>
      </c>
    </row>
    <row r="104" spans="1:7" ht="12.75">
      <c r="A104" s="33" t="s">
        <v>228</v>
      </c>
      <c r="B104" s="34" t="s">
        <v>191</v>
      </c>
      <c r="C104" s="78" t="s">
        <v>301</v>
      </c>
      <c r="D104" s="79"/>
      <c r="E104" s="35">
        <v>3000</v>
      </c>
      <c r="F104" s="35" t="s">
        <v>32</v>
      </c>
      <c r="G104" s="35" t="s">
        <v>32</v>
      </c>
    </row>
    <row r="105" spans="1:7" ht="12.75">
      <c r="A105" s="33" t="s">
        <v>215</v>
      </c>
      <c r="B105" s="34" t="s">
        <v>191</v>
      </c>
      <c r="C105" s="78" t="s">
        <v>302</v>
      </c>
      <c r="D105" s="79"/>
      <c r="E105" s="35">
        <v>248897.63</v>
      </c>
      <c r="F105" s="35">
        <v>2730</v>
      </c>
      <c r="G105" s="49">
        <f aca="true" t="shared" si="3" ref="G105:G113">F105/E105*100</f>
        <v>1.0968364785152835</v>
      </c>
    </row>
    <row r="106" spans="1:7" ht="12.75">
      <c r="A106" s="33" t="s">
        <v>219</v>
      </c>
      <c r="B106" s="34" t="s">
        <v>191</v>
      </c>
      <c r="C106" s="78" t="s">
        <v>303</v>
      </c>
      <c r="D106" s="79"/>
      <c r="E106" s="35">
        <v>248897.63</v>
      </c>
      <c r="F106" s="35">
        <v>2730</v>
      </c>
      <c r="G106" s="49">
        <f t="shared" si="3"/>
        <v>1.0968364785152835</v>
      </c>
    </row>
    <row r="107" spans="1:7" ht="45">
      <c r="A107" s="30" t="s">
        <v>275</v>
      </c>
      <c r="B107" s="31" t="s">
        <v>191</v>
      </c>
      <c r="C107" s="80" t="s">
        <v>304</v>
      </c>
      <c r="D107" s="81"/>
      <c r="E107" s="32">
        <v>100155</v>
      </c>
      <c r="F107" s="32">
        <v>33385</v>
      </c>
      <c r="G107" s="48">
        <f t="shared" si="3"/>
        <v>33.33333333333333</v>
      </c>
    </row>
    <row r="108" spans="1:7" ht="12.75">
      <c r="A108" s="33" t="s">
        <v>195</v>
      </c>
      <c r="B108" s="34" t="s">
        <v>191</v>
      </c>
      <c r="C108" s="78" t="s">
        <v>305</v>
      </c>
      <c r="D108" s="79"/>
      <c r="E108" s="35">
        <v>100155</v>
      </c>
      <c r="F108" s="35">
        <v>33385</v>
      </c>
      <c r="G108" s="49">
        <f t="shared" si="3"/>
        <v>33.33333333333333</v>
      </c>
    </row>
    <row r="109" spans="1:7" ht="12.75">
      <c r="A109" s="33" t="s">
        <v>233</v>
      </c>
      <c r="B109" s="34" t="s">
        <v>191</v>
      </c>
      <c r="C109" s="78" t="s">
        <v>306</v>
      </c>
      <c r="D109" s="79"/>
      <c r="E109" s="35">
        <v>100155</v>
      </c>
      <c r="F109" s="35">
        <v>33385</v>
      </c>
      <c r="G109" s="49">
        <f t="shared" si="3"/>
        <v>33.33333333333333</v>
      </c>
    </row>
    <row r="110" spans="1:7" ht="22.5">
      <c r="A110" s="33" t="s">
        <v>235</v>
      </c>
      <c r="B110" s="34" t="s">
        <v>191</v>
      </c>
      <c r="C110" s="78" t="s">
        <v>307</v>
      </c>
      <c r="D110" s="79"/>
      <c r="E110" s="35">
        <v>100155</v>
      </c>
      <c r="F110" s="35">
        <v>33385</v>
      </c>
      <c r="G110" s="49">
        <f t="shared" si="3"/>
        <v>33.33333333333333</v>
      </c>
    </row>
    <row r="111" spans="1:7" ht="45">
      <c r="A111" s="30" t="s">
        <v>275</v>
      </c>
      <c r="B111" s="31" t="s">
        <v>191</v>
      </c>
      <c r="C111" s="80" t="s">
        <v>308</v>
      </c>
      <c r="D111" s="81"/>
      <c r="E111" s="32">
        <v>3343.72</v>
      </c>
      <c r="F111" s="32">
        <v>86.69</v>
      </c>
      <c r="G111" s="48">
        <f t="shared" si="3"/>
        <v>2.592621391743328</v>
      </c>
    </row>
    <row r="112" spans="1:7" ht="12.75">
      <c r="A112" s="33" t="s">
        <v>195</v>
      </c>
      <c r="B112" s="34" t="s">
        <v>191</v>
      </c>
      <c r="C112" s="78" t="s">
        <v>309</v>
      </c>
      <c r="D112" s="79"/>
      <c r="E112" s="35">
        <v>3343.72</v>
      </c>
      <c r="F112" s="35">
        <v>86.69</v>
      </c>
      <c r="G112" s="49">
        <f t="shared" si="3"/>
        <v>2.592621391743328</v>
      </c>
    </row>
    <row r="113" spans="1:7" ht="12.75">
      <c r="A113" s="33" t="s">
        <v>228</v>
      </c>
      <c r="B113" s="34" t="s">
        <v>191</v>
      </c>
      <c r="C113" s="78" t="s">
        <v>310</v>
      </c>
      <c r="D113" s="79"/>
      <c r="E113" s="35">
        <v>3343.72</v>
      </c>
      <c r="F113" s="35">
        <v>86.69</v>
      </c>
      <c r="G113" s="49">
        <f t="shared" si="3"/>
        <v>2.592621391743328</v>
      </c>
    </row>
    <row r="114" spans="1:7" ht="45">
      <c r="A114" s="30" t="s">
        <v>275</v>
      </c>
      <c r="B114" s="31" t="s">
        <v>191</v>
      </c>
      <c r="C114" s="80" t="s">
        <v>311</v>
      </c>
      <c r="D114" s="81"/>
      <c r="E114" s="32">
        <v>2274.6</v>
      </c>
      <c r="F114" s="32" t="s">
        <v>32</v>
      </c>
      <c r="G114" s="32" t="s">
        <v>32</v>
      </c>
    </row>
    <row r="115" spans="1:7" ht="12.75">
      <c r="A115" s="33" t="s">
        <v>195</v>
      </c>
      <c r="B115" s="34" t="s">
        <v>191</v>
      </c>
      <c r="C115" s="78" t="s">
        <v>312</v>
      </c>
      <c r="D115" s="79"/>
      <c r="E115" s="35">
        <v>2274.6</v>
      </c>
      <c r="F115" s="35" t="s">
        <v>32</v>
      </c>
      <c r="G115" s="35" t="s">
        <v>32</v>
      </c>
    </row>
    <row r="116" spans="1:7" ht="12.75">
      <c r="A116" s="33" t="s">
        <v>228</v>
      </c>
      <c r="B116" s="34" t="s">
        <v>191</v>
      </c>
      <c r="C116" s="78" t="s">
        <v>313</v>
      </c>
      <c r="D116" s="79"/>
      <c r="E116" s="35">
        <v>2274.6</v>
      </c>
      <c r="F116" s="35" t="s">
        <v>32</v>
      </c>
      <c r="G116" s="35" t="s">
        <v>32</v>
      </c>
    </row>
    <row r="117" spans="1:7" ht="33.75">
      <c r="A117" s="30" t="s">
        <v>314</v>
      </c>
      <c r="B117" s="31" t="s">
        <v>191</v>
      </c>
      <c r="C117" s="80" t="s">
        <v>315</v>
      </c>
      <c r="D117" s="81"/>
      <c r="E117" s="32">
        <v>16563</v>
      </c>
      <c r="F117" s="32">
        <v>5521</v>
      </c>
      <c r="G117" s="48">
        <f>F117/E117*100</f>
        <v>33.33333333333333</v>
      </c>
    </row>
    <row r="118" spans="1:7" ht="12.75">
      <c r="A118" s="33" t="s">
        <v>195</v>
      </c>
      <c r="B118" s="34" t="s">
        <v>191</v>
      </c>
      <c r="C118" s="78" t="s">
        <v>316</v>
      </c>
      <c r="D118" s="79"/>
      <c r="E118" s="35">
        <v>16563</v>
      </c>
      <c r="F118" s="35">
        <v>5521</v>
      </c>
      <c r="G118" s="49">
        <f>F118/E118*100</f>
        <v>33.33333333333333</v>
      </c>
    </row>
    <row r="119" spans="1:7" ht="12.75">
      <c r="A119" s="33" t="s">
        <v>233</v>
      </c>
      <c r="B119" s="34" t="s">
        <v>191</v>
      </c>
      <c r="C119" s="78" t="s">
        <v>317</v>
      </c>
      <c r="D119" s="79"/>
      <c r="E119" s="35">
        <v>16563</v>
      </c>
      <c r="F119" s="35">
        <v>5521</v>
      </c>
      <c r="G119" s="49">
        <f>F119/E119*100</f>
        <v>33.33333333333333</v>
      </c>
    </row>
    <row r="120" spans="1:7" ht="22.5">
      <c r="A120" s="33" t="s">
        <v>235</v>
      </c>
      <c r="B120" s="34" t="s">
        <v>191</v>
      </c>
      <c r="C120" s="78" t="s">
        <v>318</v>
      </c>
      <c r="D120" s="79"/>
      <c r="E120" s="35">
        <v>16563</v>
      </c>
      <c r="F120" s="35">
        <v>5521</v>
      </c>
      <c r="G120" s="49">
        <f>F120/E120*100</f>
        <v>33.33333333333333</v>
      </c>
    </row>
    <row r="121" spans="1:7" ht="12.75">
      <c r="A121" s="30" t="s">
        <v>319</v>
      </c>
      <c r="B121" s="31" t="s">
        <v>191</v>
      </c>
      <c r="C121" s="80" t="s">
        <v>320</v>
      </c>
      <c r="D121" s="81"/>
      <c r="E121" s="32">
        <v>30000</v>
      </c>
      <c r="F121" s="32" t="s">
        <v>32</v>
      </c>
      <c r="G121" s="32" t="s">
        <v>32</v>
      </c>
    </row>
    <row r="122" spans="1:7" ht="12.75">
      <c r="A122" s="33" t="s">
        <v>195</v>
      </c>
      <c r="B122" s="34" t="s">
        <v>191</v>
      </c>
      <c r="C122" s="78" t="s">
        <v>321</v>
      </c>
      <c r="D122" s="79"/>
      <c r="E122" s="35">
        <v>30000</v>
      </c>
      <c r="F122" s="35" t="s">
        <v>32</v>
      </c>
      <c r="G122" s="35" t="s">
        <v>32</v>
      </c>
    </row>
    <row r="123" spans="1:7" ht="12.75">
      <c r="A123" s="33" t="s">
        <v>228</v>
      </c>
      <c r="B123" s="34" t="s">
        <v>191</v>
      </c>
      <c r="C123" s="78" t="s">
        <v>322</v>
      </c>
      <c r="D123" s="79"/>
      <c r="E123" s="35">
        <v>30000</v>
      </c>
      <c r="F123" s="35" t="s">
        <v>32</v>
      </c>
      <c r="G123" s="35" t="s">
        <v>32</v>
      </c>
    </row>
    <row r="124" spans="1:7" ht="12.75">
      <c r="A124" s="30" t="s">
        <v>323</v>
      </c>
      <c r="B124" s="31" t="s">
        <v>191</v>
      </c>
      <c r="C124" s="80" t="s">
        <v>324</v>
      </c>
      <c r="D124" s="81"/>
      <c r="E124" s="32">
        <v>276221.07</v>
      </c>
      <c r="F124" s="32">
        <v>221419.12</v>
      </c>
      <c r="G124" s="48">
        <f>F124/E124*100</f>
        <v>80.16011233321194</v>
      </c>
    </row>
    <row r="125" spans="1:7" ht="12.75">
      <c r="A125" s="33" t="s">
        <v>195</v>
      </c>
      <c r="B125" s="34" t="s">
        <v>191</v>
      </c>
      <c r="C125" s="78" t="s">
        <v>325</v>
      </c>
      <c r="D125" s="79"/>
      <c r="E125" s="35">
        <v>276221.07</v>
      </c>
      <c r="F125" s="35">
        <v>221419.12</v>
      </c>
      <c r="G125" s="49">
        <f>F125/E125*100</f>
        <v>80.16011233321194</v>
      </c>
    </row>
    <row r="126" spans="1:7" ht="12.75">
      <c r="A126" s="33" t="s">
        <v>203</v>
      </c>
      <c r="B126" s="34" t="s">
        <v>191</v>
      </c>
      <c r="C126" s="78" t="s">
        <v>326</v>
      </c>
      <c r="D126" s="79"/>
      <c r="E126" s="35">
        <v>264221.07</v>
      </c>
      <c r="F126" s="35">
        <v>221419.12</v>
      </c>
      <c r="G126" s="49">
        <f>F126/E126*100</f>
        <v>83.80070522006439</v>
      </c>
    </row>
    <row r="127" spans="1:7" ht="12.75">
      <c r="A127" s="33" t="s">
        <v>224</v>
      </c>
      <c r="B127" s="34" t="s">
        <v>191</v>
      </c>
      <c r="C127" s="78" t="s">
        <v>327</v>
      </c>
      <c r="D127" s="79"/>
      <c r="E127" s="35">
        <v>36897.57</v>
      </c>
      <c r="F127" s="35">
        <v>199584.84</v>
      </c>
      <c r="G127" s="49">
        <f>F127/E127*100</f>
        <v>540.9159464972896</v>
      </c>
    </row>
    <row r="128" spans="1:7" ht="12.75">
      <c r="A128" s="33" t="s">
        <v>213</v>
      </c>
      <c r="B128" s="34" t="s">
        <v>191</v>
      </c>
      <c r="C128" s="78" t="s">
        <v>328</v>
      </c>
      <c r="D128" s="79"/>
      <c r="E128" s="35">
        <v>227323.5</v>
      </c>
      <c r="F128" s="35">
        <v>21834.28</v>
      </c>
      <c r="G128" s="49">
        <f>F128/E128*100</f>
        <v>9.604937456972113</v>
      </c>
    </row>
    <row r="129" spans="1:7" ht="12.75">
      <c r="A129" s="33" t="s">
        <v>228</v>
      </c>
      <c r="B129" s="34" t="s">
        <v>191</v>
      </c>
      <c r="C129" s="78" t="s">
        <v>329</v>
      </c>
      <c r="D129" s="79"/>
      <c r="E129" s="35">
        <v>12000</v>
      </c>
      <c r="F129" s="35" t="s">
        <v>32</v>
      </c>
      <c r="G129" s="35" t="s">
        <v>32</v>
      </c>
    </row>
    <row r="130" spans="1:7" ht="12.75">
      <c r="A130" s="30" t="s">
        <v>323</v>
      </c>
      <c r="B130" s="31" t="s">
        <v>191</v>
      </c>
      <c r="C130" s="80" t="s">
        <v>330</v>
      </c>
      <c r="D130" s="81"/>
      <c r="E130" s="32">
        <v>22250.25</v>
      </c>
      <c r="F130" s="32">
        <v>7416.75</v>
      </c>
      <c r="G130" s="48">
        <f>F130/E130*100</f>
        <v>33.33333333333333</v>
      </c>
    </row>
    <row r="131" spans="1:7" ht="12.75">
      <c r="A131" s="33" t="s">
        <v>195</v>
      </c>
      <c r="B131" s="34" t="s">
        <v>191</v>
      </c>
      <c r="C131" s="78" t="s">
        <v>331</v>
      </c>
      <c r="D131" s="79"/>
      <c r="E131" s="35">
        <v>22250.25</v>
      </c>
      <c r="F131" s="35">
        <v>7416.75</v>
      </c>
      <c r="G131" s="49">
        <f>F131/E131*100</f>
        <v>33.33333333333333</v>
      </c>
    </row>
    <row r="132" spans="1:7" ht="12.75">
      <c r="A132" s="33" t="s">
        <v>233</v>
      </c>
      <c r="B132" s="34" t="s">
        <v>191</v>
      </c>
      <c r="C132" s="78" t="s">
        <v>332</v>
      </c>
      <c r="D132" s="79"/>
      <c r="E132" s="35">
        <v>22250.25</v>
      </c>
      <c r="F132" s="35">
        <v>7416.75</v>
      </c>
      <c r="G132" s="49">
        <f>F132/E132*100</f>
        <v>33.33333333333333</v>
      </c>
    </row>
    <row r="133" spans="1:7" ht="22.5">
      <c r="A133" s="33" t="s">
        <v>235</v>
      </c>
      <c r="B133" s="34" t="s">
        <v>191</v>
      </c>
      <c r="C133" s="78" t="s">
        <v>333</v>
      </c>
      <c r="D133" s="79"/>
      <c r="E133" s="35">
        <v>22250.25</v>
      </c>
      <c r="F133" s="35">
        <v>7416.75</v>
      </c>
      <c r="G133" s="49">
        <f>F133/E133*100</f>
        <v>33.33333333333333</v>
      </c>
    </row>
    <row r="134" spans="1:7" ht="12.75">
      <c r="A134" s="30" t="s">
        <v>323</v>
      </c>
      <c r="B134" s="31" t="s">
        <v>191</v>
      </c>
      <c r="C134" s="80" t="s">
        <v>334</v>
      </c>
      <c r="D134" s="81"/>
      <c r="E134" s="32">
        <v>8411.07</v>
      </c>
      <c r="F134" s="32" t="s">
        <v>32</v>
      </c>
      <c r="G134" s="32" t="s">
        <v>32</v>
      </c>
    </row>
    <row r="135" spans="1:7" ht="12.75">
      <c r="A135" s="33" t="s">
        <v>195</v>
      </c>
      <c r="B135" s="34" t="s">
        <v>191</v>
      </c>
      <c r="C135" s="78" t="s">
        <v>335</v>
      </c>
      <c r="D135" s="79"/>
      <c r="E135" s="35">
        <v>8411.07</v>
      </c>
      <c r="F135" s="35" t="s">
        <v>32</v>
      </c>
      <c r="G135" s="35" t="s">
        <v>32</v>
      </c>
    </row>
    <row r="136" spans="1:7" ht="12.75">
      <c r="A136" s="33" t="s">
        <v>228</v>
      </c>
      <c r="B136" s="34" t="s">
        <v>191</v>
      </c>
      <c r="C136" s="78" t="s">
        <v>336</v>
      </c>
      <c r="D136" s="79"/>
      <c r="E136" s="35">
        <v>8411.07</v>
      </c>
      <c r="F136" s="35" t="s">
        <v>32</v>
      </c>
      <c r="G136" s="35" t="s">
        <v>32</v>
      </c>
    </row>
    <row r="137" spans="1:7" ht="12.75">
      <c r="A137" s="30" t="s">
        <v>337</v>
      </c>
      <c r="B137" s="31" t="s">
        <v>191</v>
      </c>
      <c r="C137" s="80" t="s">
        <v>338</v>
      </c>
      <c r="D137" s="81"/>
      <c r="E137" s="32">
        <v>81303.78</v>
      </c>
      <c r="F137" s="32">
        <v>17892.22</v>
      </c>
      <c r="G137" s="48">
        <f>F137/E137*100</f>
        <v>22.006627490136378</v>
      </c>
    </row>
    <row r="138" spans="1:7" ht="12.75">
      <c r="A138" s="33" t="s">
        <v>195</v>
      </c>
      <c r="B138" s="34" t="s">
        <v>191</v>
      </c>
      <c r="C138" s="78" t="s">
        <v>339</v>
      </c>
      <c r="D138" s="79"/>
      <c r="E138" s="35">
        <v>71311.1</v>
      </c>
      <c r="F138" s="35">
        <v>17042.62</v>
      </c>
      <c r="G138" s="49">
        <f aca="true" t="shared" si="4" ref="G138:G144">F138/E138*100</f>
        <v>23.898972249761954</v>
      </c>
    </row>
    <row r="139" spans="1:7" ht="12.75">
      <c r="A139" s="33" t="s">
        <v>197</v>
      </c>
      <c r="B139" s="34" t="s">
        <v>191</v>
      </c>
      <c r="C139" s="78" t="s">
        <v>340</v>
      </c>
      <c r="D139" s="79"/>
      <c r="E139" s="35">
        <v>71311.1</v>
      </c>
      <c r="F139" s="35">
        <v>17042.62</v>
      </c>
      <c r="G139" s="49">
        <f t="shared" si="4"/>
        <v>23.898972249761954</v>
      </c>
    </row>
    <row r="140" spans="1:7" ht="12.75">
      <c r="A140" s="33" t="s">
        <v>199</v>
      </c>
      <c r="B140" s="34" t="s">
        <v>191</v>
      </c>
      <c r="C140" s="78" t="s">
        <v>341</v>
      </c>
      <c r="D140" s="79"/>
      <c r="E140" s="35">
        <v>54233</v>
      </c>
      <c r="F140" s="35">
        <v>13627</v>
      </c>
      <c r="G140" s="49">
        <f t="shared" si="4"/>
        <v>25.12676783508196</v>
      </c>
    </row>
    <row r="141" spans="1:7" ht="12.75">
      <c r="A141" s="33" t="s">
        <v>31</v>
      </c>
      <c r="B141" s="34" t="s">
        <v>191</v>
      </c>
      <c r="C141" s="78" t="s">
        <v>342</v>
      </c>
      <c r="D141" s="79"/>
      <c r="E141" s="35">
        <v>17078.1</v>
      </c>
      <c r="F141" s="35">
        <v>3415.62</v>
      </c>
      <c r="G141" s="49">
        <f t="shared" si="4"/>
        <v>20</v>
      </c>
    </row>
    <row r="142" spans="1:7" ht="12.75">
      <c r="A142" s="33" t="s">
        <v>195</v>
      </c>
      <c r="B142" s="34" t="s">
        <v>191</v>
      </c>
      <c r="C142" s="78" t="s">
        <v>343</v>
      </c>
      <c r="D142" s="79"/>
      <c r="E142" s="35">
        <v>4538.56</v>
      </c>
      <c r="F142" s="35">
        <v>849.6</v>
      </c>
      <c r="G142" s="49">
        <f t="shared" si="4"/>
        <v>18.71959387999718</v>
      </c>
    </row>
    <row r="143" spans="1:7" ht="12.75">
      <c r="A143" s="33" t="s">
        <v>203</v>
      </c>
      <c r="B143" s="34" t="s">
        <v>191</v>
      </c>
      <c r="C143" s="78" t="s">
        <v>344</v>
      </c>
      <c r="D143" s="79"/>
      <c r="E143" s="35">
        <v>4538.56</v>
      </c>
      <c r="F143" s="35">
        <v>849.6</v>
      </c>
      <c r="G143" s="49">
        <f t="shared" si="4"/>
        <v>18.71959387999718</v>
      </c>
    </row>
    <row r="144" spans="1:7" ht="12.75">
      <c r="A144" s="33" t="s">
        <v>209</v>
      </c>
      <c r="B144" s="34" t="s">
        <v>191</v>
      </c>
      <c r="C144" s="78" t="s">
        <v>345</v>
      </c>
      <c r="D144" s="79"/>
      <c r="E144" s="35">
        <v>4538.56</v>
      </c>
      <c r="F144" s="35">
        <v>849.6</v>
      </c>
      <c r="G144" s="49">
        <f t="shared" si="4"/>
        <v>18.71959387999718</v>
      </c>
    </row>
    <row r="145" spans="1:7" ht="12.75">
      <c r="A145" s="33" t="s">
        <v>215</v>
      </c>
      <c r="B145" s="34" t="s">
        <v>191</v>
      </c>
      <c r="C145" s="78" t="s">
        <v>346</v>
      </c>
      <c r="D145" s="79"/>
      <c r="E145" s="35">
        <v>5454.12</v>
      </c>
      <c r="F145" s="35" t="s">
        <v>32</v>
      </c>
      <c r="G145" s="35" t="s">
        <v>32</v>
      </c>
    </row>
    <row r="146" spans="1:7" ht="12.75">
      <c r="A146" s="33" t="s">
        <v>219</v>
      </c>
      <c r="B146" s="34" t="s">
        <v>191</v>
      </c>
      <c r="C146" s="78" t="s">
        <v>347</v>
      </c>
      <c r="D146" s="79"/>
      <c r="E146" s="35">
        <v>5454.12</v>
      </c>
      <c r="F146" s="35" t="s">
        <v>32</v>
      </c>
      <c r="G146" s="35" t="s">
        <v>32</v>
      </c>
    </row>
    <row r="147" spans="1:7" ht="12.75">
      <c r="A147" s="30" t="s">
        <v>348</v>
      </c>
      <c r="B147" s="31" t="s">
        <v>191</v>
      </c>
      <c r="C147" s="80" t="s">
        <v>349</v>
      </c>
      <c r="D147" s="81"/>
      <c r="E147" s="32">
        <v>71311.1</v>
      </c>
      <c r="F147" s="32">
        <v>17042.62</v>
      </c>
      <c r="G147" s="48">
        <f aca="true" t="shared" si="5" ref="G147:G155">F147/E147*100</f>
        <v>23.898972249761954</v>
      </c>
    </row>
    <row r="148" spans="1:7" ht="12.75">
      <c r="A148" s="33" t="s">
        <v>195</v>
      </c>
      <c r="B148" s="34" t="s">
        <v>191</v>
      </c>
      <c r="C148" s="78" t="s">
        <v>350</v>
      </c>
      <c r="D148" s="79"/>
      <c r="E148" s="35">
        <v>71311.1</v>
      </c>
      <c r="F148" s="35">
        <v>17042.62</v>
      </c>
      <c r="G148" s="49">
        <f t="shared" si="5"/>
        <v>23.898972249761954</v>
      </c>
    </row>
    <row r="149" spans="1:7" ht="12.75">
      <c r="A149" s="33" t="s">
        <v>197</v>
      </c>
      <c r="B149" s="34" t="s">
        <v>191</v>
      </c>
      <c r="C149" s="78" t="s">
        <v>351</v>
      </c>
      <c r="D149" s="79"/>
      <c r="E149" s="35">
        <v>71311.1</v>
      </c>
      <c r="F149" s="35">
        <v>17042.62</v>
      </c>
      <c r="G149" s="49">
        <f t="shared" si="5"/>
        <v>23.898972249761954</v>
      </c>
    </row>
    <row r="150" spans="1:7" ht="12.75">
      <c r="A150" s="33" t="s">
        <v>199</v>
      </c>
      <c r="B150" s="34" t="s">
        <v>191</v>
      </c>
      <c r="C150" s="78" t="s">
        <v>352</v>
      </c>
      <c r="D150" s="79"/>
      <c r="E150" s="35">
        <v>54233</v>
      </c>
      <c r="F150" s="35">
        <v>13627</v>
      </c>
      <c r="G150" s="49">
        <f t="shared" si="5"/>
        <v>25.12676783508196</v>
      </c>
    </row>
    <row r="151" spans="1:7" ht="12.75">
      <c r="A151" s="33" t="s">
        <v>31</v>
      </c>
      <c r="B151" s="34" t="s">
        <v>191</v>
      </c>
      <c r="C151" s="78" t="s">
        <v>353</v>
      </c>
      <c r="D151" s="79"/>
      <c r="E151" s="35">
        <v>17078.1</v>
      </c>
      <c r="F151" s="35">
        <v>3415.62</v>
      </c>
      <c r="G151" s="49">
        <f t="shared" si="5"/>
        <v>20</v>
      </c>
    </row>
    <row r="152" spans="1:7" ht="12.75">
      <c r="A152" s="30" t="s">
        <v>348</v>
      </c>
      <c r="B152" s="31" t="s">
        <v>191</v>
      </c>
      <c r="C152" s="80" t="s">
        <v>354</v>
      </c>
      <c r="D152" s="81"/>
      <c r="E152" s="32">
        <v>4538.56</v>
      </c>
      <c r="F152" s="32">
        <v>849.6</v>
      </c>
      <c r="G152" s="48">
        <f t="shared" si="5"/>
        <v>18.71959387999718</v>
      </c>
    </row>
    <row r="153" spans="1:7" ht="12.75">
      <c r="A153" s="33" t="s">
        <v>195</v>
      </c>
      <c r="B153" s="34" t="s">
        <v>191</v>
      </c>
      <c r="C153" s="78" t="s">
        <v>355</v>
      </c>
      <c r="D153" s="79"/>
      <c r="E153" s="35">
        <v>4538.56</v>
      </c>
      <c r="F153" s="35">
        <v>849.6</v>
      </c>
      <c r="G153" s="49">
        <f t="shared" si="5"/>
        <v>18.71959387999718</v>
      </c>
    </row>
    <row r="154" spans="1:7" ht="12.75">
      <c r="A154" s="33" t="s">
        <v>203</v>
      </c>
      <c r="B154" s="34" t="s">
        <v>191</v>
      </c>
      <c r="C154" s="78" t="s">
        <v>356</v>
      </c>
      <c r="D154" s="79"/>
      <c r="E154" s="35">
        <v>4538.56</v>
      </c>
      <c r="F154" s="35">
        <v>849.6</v>
      </c>
      <c r="G154" s="49">
        <f t="shared" si="5"/>
        <v>18.71959387999718</v>
      </c>
    </row>
    <row r="155" spans="1:7" ht="12.75">
      <c r="A155" s="33" t="s">
        <v>209</v>
      </c>
      <c r="B155" s="34" t="s">
        <v>191</v>
      </c>
      <c r="C155" s="78" t="s">
        <v>357</v>
      </c>
      <c r="D155" s="79"/>
      <c r="E155" s="35">
        <v>4538.56</v>
      </c>
      <c r="F155" s="35">
        <v>849.6</v>
      </c>
      <c r="G155" s="49">
        <f t="shared" si="5"/>
        <v>18.71959387999718</v>
      </c>
    </row>
    <row r="156" spans="1:7" ht="12.75">
      <c r="A156" s="30" t="s">
        <v>348</v>
      </c>
      <c r="B156" s="31" t="s">
        <v>191</v>
      </c>
      <c r="C156" s="80" t="s">
        <v>358</v>
      </c>
      <c r="D156" s="81"/>
      <c r="E156" s="32">
        <v>5454.12</v>
      </c>
      <c r="F156" s="32" t="s">
        <v>32</v>
      </c>
      <c r="G156" s="32" t="s">
        <v>32</v>
      </c>
    </row>
    <row r="157" spans="1:7" ht="12.75">
      <c r="A157" s="33" t="s">
        <v>215</v>
      </c>
      <c r="B157" s="34" t="s">
        <v>191</v>
      </c>
      <c r="C157" s="78" t="s">
        <v>359</v>
      </c>
      <c r="D157" s="79"/>
      <c r="E157" s="35">
        <v>5454.12</v>
      </c>
      <c r="F157" s="35" t="s">
        <v>32</v>
      </c>
      <c r="G157" s="35" t="s">
        <v>32</v>
      </c>
    </row>
    <row r="158" spans="1:7" ht="12.75">
      <c r="A158" s="33" t="s">
        <v>219</v>
      </c>
      <c r="B158" s="34" t="s">
        <v>191</v>
      </c>
      <c r="C158" s="78" t="s">
        <v>360</v>
      </c>
      <c r="D158" s="79"/>
      <c r="E158" s="35">
        <v>5454.12</v>
      </c>
      <c r="F158" s="35" t="s">
        <v>32</v>
      </c>
      <c r="G158" s="35" t="s">
        <v>32</v>
      </c>
    </row>
    <row r="159" spans="1:7" ht="22.5">
      <c r="A159" s="30" t="s">
        <v>361</v>
      </c>
      <c r="B159" s="31" t="s">
        <v>191</v>
      </c>
      <c r="C159" s="80" t="s">
        <v>362</v>
      </c>
      <c r="D159" s="81"/>
      <c r="E159" s="32">
        <v>391228.16</v>
      </c>
      <c r="F159" s="32">
        <v>31335.25</v>
      </c>
      <c r="G159" s="48">
        <f>F159/E159*100</f>
        <v>8.009456681236852</v>
      </c>
    </row>
    <row r="160" spans="1:7" ht="12.75">
      <c r="A160" s="33" t="s">
        <v>195</v>
      </c>
      <c r="B160" s="34" t="s">
        <v>191</v>
      </c>
      <c r="C160" s="78" t="s">
        <v>363</v>
      </c>
      <c r="D160" s="79"/>
      <c r="E160" s="35">
        <v>1000</v>
      </c>
      <c r="F160" s="35" t="s">
        <v>32</v>
      </c>
      <c r="G160" s="35" t="s">
        <v>32</v>
      </c>
    </row>
    <row r="161" spans="1:7" ht="12.75">
      <c r="A161" s="33" t="s">
        <v>203</v>
      </c>
      <c r="B161" s="34" t="s">
        <v>191</v>
      </c>
      <c r="C161" s="78" t="s">
        <v>364</v>
      </c>
      <c r="D161" s="79"/>
      <c r="E161" s="35">
        <v>1000</v>
      </c>
      <c r="F161" s="35" t="s">
        <v>32</v>
      </c>
      <c r="G161" s="35" t="s">
        <v>32</v>
      </c>
    </row>
    <row r="162" spans="1:7" ht="12.75">
      <c r="A162" s="33" t="s">
        <v>209</v>
      </c>
      <c r="B162" s="34" t="s">
        <v>191</v>
      </c>
      <c r="C162" s="78" t="s">
        <v>365</v>
      </c>
      <c r="D162" s="79"/>
      <c r="E162" s="35">
        <v>1000</v>
      </c>
      <c r="F162" s="35" t="s">
        <v>32</v>
      </c>
      <c r="G162" s="35" t="s">
        <v>32</v>
      </c>
    </row>
    <row r="163" spans="1:7" ht="12.75">
      <c r="A163" s="33" t="s">
        <v>195</v>
      </c>
      <c r="B163" s="34" t="s">
        <v>191</v>
      </c>
      <c r="C163" s="78" t="s">
        <v>366</v>
      </c>
      <c r="D163" s="79"/>
      <c r="E163" s="35">
        <v>264926.4</v>
      </c>
      <c r="F163" s="35">
        <v>29319.25</v>
      </c>
      <c r="G163" s="49">
        <f>F163/E163*100</f>
        <v>11.06694161095308</v>
      </c>
    </row>
    <row r="164" spans="1:7" ht="12.75">
      <c r="A164" s="33" t="s">
        <v>203</v>
      </c>
      <c r="B164" s="34" t="s">
        <v>191</v>
      </c>
      <c r="C164" s="78" t="s">
        <v>367</v>
      </c>
      <c r="D164" s="79"/>
      <c r="E164" s="35">
        <v>214926.4</v>
      </c>
      <c r="F164" s="35">
        <v>29319.25</v>
      </c>
      <c r="G164" s="49">
        <f>F164/E164*100</f>
        <v>13.641530309910744</v>
      </c>
    </row>
    <row r="165" spans="1:7" ht="12.75">
      <c r="A165" s="33" t="s">
        <v>224</v>
      </c>
      <c r="B165" s="34" t="s">
        <v>191</v>
      </c>
      <c r="C165" s="78" t="s">
        <v>368</v>
      </c>
      <c r="D165" s="79"/>
      <c r="E165" s="35">
        <v>47900.08</v>
      </c>
      <c r="F165" s="35">
        <v>29319.25</v>
      </c>
      <c r="G165" s="49">
        <f>F165/E165*100</f>
        <v>61.20918795960257</v>
      </c>
    </row>
    <row r="166" spans="1:7" ht="12.75">
      <c r="A166" s="33" t="s">
        <v>211</v>
      </c>
      <c r="B166" s="34" t="s">
        <v>191</v>
      </c>
      <c r="C166" s="78" t="s">
        <v>369</v>
      </c>
      <c r="D166" s="79"/>
      <c r="E166" s="35">
        <v>2200</v>
      </c>
      <c r="F166" s="35" t="s">
        <v>32</v>
      </c>
      <c r="G166" s="35" t="s">
        <v>32</v>
      </c>
    </row>
    <row r="167" spans="1:7" ht="12.75">
      <c r="A167" s="33" t="s">
        <v>213</v>
      </c>
      <c r="B167" s="34" t="s">
        <v>191</v>
      </c>
      <c r="C167" s="78" t="s">
        <v>370</v>
      </c>
      <c r="D167" s="79"/>
      <c r="E167" s="35">
        <v>164826.32</v>
      </c>
      <c r="F167" s="35" t="s">
        <v>32</v>
      </c>
      <c r="G167" s="35" t="s">
        <v>32</v>
      </c>
    </row>
    <row r="168" spans="1:7" ht="12.75">
      <c r="A168" s="33" t="s">
        <v>228</v>
      </c>
      <c r="B168" s="34" t="s">
        <v>191</v>
      </c>
      <c r="C168" s="78" t="s">
        <v>371</v>
      </c>
      <c r="D168" s="79"/>
      <c r="E168" s="35">
        <v>50000</v>
      </c>
      <c r="F168" s="35" t="s">
        <v>32</v>
      </c>
      <c r="G168" s="35" t="s">
        <v>32</v>
      </c>
    </row>
    <row r="169" spans="1:7" ht="12.75">
      <c r="A169" s="33" t="s">
        <v>215</v>
      </c>
      <c r="B169" s="34" t="s">
        <v>191</v>
      </c>
      <c r="C169" s="78" t="s">
        <v>372</v>
      </c>
      <c r="D169" s="79"/>
      <c r="E169" s="35">
        <v>115201.76</v>
      </c>
      <c r="F169" s="35" t="s">
        <v>32</v>
      </c>
      <c r="G169" s="35" t="s">
        <v>32</v>
      </c>
    </row>
    <row r="170" spans="1:7" ht="12.75">
      <c r="A170" s="33" t="s">
        <v>217</v>
      </c>
      <c r="B170" s="34" t="s">
        <v>191</v>
      </c>
      <c r="C170" s="78" t="s">
        <v>373</v>
      </c>
      <c r="D170" s="79"/>
      <c r="E170" s="35">
        <v>60000</v>
      </c>
      <c r="F170" s="35" t="s">
        <v>32</v>
      </c>
      <c r="G170" s="35" t="s">
        <v>32</v>
      </c>
    </row>
    <row r="171" spans="1:7" ht="12.75">
      <c r="A171" s="33" t="s">
        <v>219</v>
      </c>
      <c r="B171" s="34" t="s">
        <v>191</v>
      </c>
      <c r="C171" s="78" t="s">
        <v>374</v>
      </c>
      <c r="D171" s="79"/>
      <c r="E171" s="35">
        <v>55201.76</v>
      </c>
      <c r="F171" s="35" t="s">
        <v>32</v>
      </c>
      <c r="G171" s="35" t="s">
        <v>32</v>
      </c>
    </row>
    <row r="172" spans="1:7" ht="12.75">
      <c r="A172" s="33" t="s">
        <v>195</v>
      </c>
      <c r="B172" s="34" t="s">
        <v>191</v>
      </c>
      <c r="C172" s="78" t="s">
        <v>375</v>
      </c>
      <c r="D172" s="79"/>
      <c r="E172" s="35">
        <v>10100</v>
      </c>
      <c r="F172" s="35">
        <v>2016</v>
      </c>
      <c r="G172" s="49">
        <f>F172/E172*100</f>
        <v>19.96039603960396</v>
      </c>
    </row>
    <row r="173" spans="1:7" ht="12.75">
      <c r="A173" s="33" t="s">
        <v>233</v>
      </c>
      <c r="B173" s="34" t="s">
        <v>191</v>
      </c>
      <c r="C173" s="78" t="s">
        <v>376</v>
      </c>
      <c r="D173" s="79"/>
      <c r="E173" s="35">
        <v>10100</v>
      </c>
      <c r="F173" s="35">
        <v>2016</v>
      </c>
      <c r="G173" s="49">
        <f>F173/E173*100</f>
        <v>19.96039603960396</v>
      </c>
    </row>
    <row r="174" spans="1:7" ht="22.5">
      <c r="A174" s="33" t="s">
        <v>235</v>
      </c>
      <c r="B174" s="34" t="s">
        <v>191</v>
      </c>
      <c r="C174" s="78" t="s">
        <v>377</v>
      </c>
      <c r="D174" s="79"/>
      <c r="E174" s="35">
        <v>10100</v>
      </c>
      <c r="F174" s="35">
        <v>2016</v>
      </c>
      <c r="G174" s="49">
        <f>F174/E174*100</f>
        <v>19.96039603960396</v>
      </c>
    </row>
    <row r="175" spans="1:7" ht="33.75">
      <c r="A175" s="30" t="s">
        <v>378</v>
      </c>
      <c r="B175" s="31" t="s">
        <v>191</v>
      </c>
      <c r="C175" s="80" t="s">
        <v>379</v>
      </c>
      <c r="D175" s="81"/>
      <c r="E175" s="32">
        <v>1000</v>
      </c>
      <c r="F175" s="32" t="s">
        <v>32</v>
      </c>
      <c r="G175" s="32" t="s">
        <v>32</v>
      </c>
    </row>
    <row r="176" spans="1:7" ht="12.75">
      <c r="A176" s="33" t="s">
        <v>195</v>
      </c>
      <c r="B176" s="34" t="s">
        <v>191</v>
      </c>
      <c r="C176" s="78" t="s">
        <v>380</v>
      </c>
      <c r="D176" s="79"/>
      <c r="E176" s="35">
        <v>1000</v>
      </c>
      <c r="F176" s="35" t="s">
        <v>32</v>
      </c>
      <c r="G176" s="35" t="s">
        <v>32</v>
      </c>
    </row>
    <row r="177" spans="1:7" ht="12.75">
      <c r="A177" s="33" t="s">
        <v>203</v>
      </c>
      <c r="B177" s="34" t="s">
        <v>191</v>
      </c>
      <c r="C177" s="78" t="s">
        <v>381</v>
      </c>
      <c r="D177" s="79"/>
      <c r="E177" s="35">
        <v>1000</v>
      </c>
      <c r="F177" s="35" t="s">
        <v>32</v>
      </c>
      <c r="G177" s="35" t="s">
        <v>32</v>
      </c>
    </row>
    <row r="178" spans="1:7" ht="12.75">
      <c r="A178" s="33" t="s">
        <v>209</v>
      </c>
      <c r="B178" s="34" t="s">
        <v>191</v>
      </c>
      <c r="C178" s="78" t="s">
        <v>382</v>
      </c>
      <c r="D178" s="79"/>
      <c r="E178" s="35">
        <v>1000</v>
      </c>
      <c r="F178" s="35" t="s">
        <v>32</v>
      </c>
      <c r="G178" s="35" t="s">
        <v>32</v>
      </c>
    </row>
    <row r="179" spans="1:7" ht="33.75">
      <c r="A179" s="30" t="s">
        <v>378</v>
      </c>
      <c r="B179" s="31" t="s">
        <v>191</v>
      </c>
      <c r="C179" s="80" t="s">
        <v>383</v>
      </c>
      <c r="D179" s="81"/>
      <c r="E179" s="32">
        <v>19000</v>
      </c>
      <c r="F179" s="32" t="s">
        <v>32</v>
      </c>
      <c r="G179" s="32" t="s">
        <v>32</v>
      </c>
    </row>
    <row r="180" spans="1:7" ht="12.75">
      <c r="A180" s="33" t="s">
        <v>195</v>
      </c>
      <c r="B180" s="34" t="s">
        <v>191</v>
      </c>
      <c r="C180" s="78" t="s">
        <v>384</v>
      </c>
      <c r="D180" s="79"/>
      <c r="E180" s="35">
        <v>2000</v>
      </c>
      <c r="F180" s="35" t="s">
        <v>32</v>
      </c>
      <c r="G180" s="35" t="s">
        <v>32</v>
      </c>
    </row>
    <row r="181" spans="1:7" ht="12.75">
      <c r="A181" s="33" t="s">
        <v>203</v>
      </c>
      <c r="B181" s="34" t="s">
        <v>191</v>
      </c>
      <c r="C181" s="78" t="s">
        <v>385</v>
      </c>
      <c r="D181" s="79"/>
      <c r="E181" s="35">
        <v>2000</v>
      </c>
      <c r="F181" s="35" t="s">
        <v>32</v>
      </c>
      <c r="G181" s="35" t="s">
        <v>32</v>
      </c>
    </row>
    <row r="182" spans="1:7" ht="12.75">
      <c r="A182" s="33" t="s">
        <v>213</v>
      </c>
      <c r="B182" s="34" t="s">
        <v>191</v>
      </c>
      <c r="C182" s="78" t="s">
        <v>386</v>
      </c>
      <c r="D182" s="79"/>
      <c r="E182" s="35">
        <v>2000</v>
      </c>
      <c r="F182" s="35" t="s">
        <v>32</v>
      </c>
      <c r="G182" s="35" t="s">
        <v>32</v>
      </c>
    </row>
    <row r="183" spans="1:7" ht="12.75">
      <c r="A183" s="33" t="s">
        <v>215</v>
      </c>
      <c r="B183" s="34" t="s">
        <v>191</v>
      </c>
      <c r="C183" s="78" t="s">
        <v>387</v>
      </c>
      <c r="D183" s="79"/>
      <c r="E183" s="35">
        <v>17000</v>
      </c>
      <c r="F183" s="35" t="s">
        <v>32</v>
      </c>
      <c r="G183" s="35" t="s">
        <v>32</v>
      </c>
    </row>
    <row r="184" spans="1:7" ht="12.75">
      <c r="A184" s="33" t="s">
        <v>217</v>
      </c>
      <c r="B184" s="34" t="s">
        <v>191</v>
      </c>
      <c r="C184" s="78" t="s">
        <v>388</v>
      </c>
      <c r="D184" s="79"/>
      <c r="E184" s="35">
        <v>10000</v>
      </c>
      <c r="F184" s="35" t="s">
        <v>32</v>
      </c>
      <c r="G184" s="35" t="s">
        <v>32</v>
      </c>
    </row>
    <row r="185" spans="1:7" ht="12.75">
      <c r="A185" s="33" t="s">
        <v>219</v>
      </c>
      <c r="B185" s="34" t="s">
        <v>191</v>
      </c>
      <c r="C185" s="78" t="s">
        <v>389</v>
      </c>
      <c r="D185" s="79"/>
      <c r="E185" s="35">
        <v>7000</v>
      </c>
      <c r="F185" s="35" t="s">
        <v>32</v>
      </c>
      <c r="G185" s="35" t="s">
        <v>32</v>
      </c>
    </row>
    <row r="186" spans="1:7" ht="33.75">
      <c r="A186" s="30" t="s">
        <v>378</v>
      </c>
      <c r="B186" s="31" t="s">
        <v>191</v>
      </c>
      <c r="C186" s="80" t="s">
        <v>390</v>
      </c>
      <c r="D186" s="81"/>
      <c r="E186" s="32">
        <v>10100</v>
      </c>
      <c r="F186" s="32">
        <v>2016</v>
      </c>
      <c r="G186" s="48">
        <f>F186/E186*100</f>
        <v>19.96039603960396</v>
      </c>
    </row>
    <row r="187" spans="1:7" ht="12.75">
      <c r="A187" s="33" t="s">
        <v>195</v>
      </c>
      <c r="B187" s="34" t="s">
        <v>191</v>
      </c>
      <c r="C187" s="78" t="s">
        <v>391</v>
      </c>
      <c r="D187" s="79"/>
      <c r="E187" s="35">
        <v>10100</v>
      </c>
      <c r="F187" s="35">
        <v>2016</v>
      </c>
      <c r="G187" s="49">
        <f aca="true" t="shared" si="6" ref="G187:G193">F187/E187*100</f>
        <v>19.96039603960396</v>
      </c>
    </row>
    <row r="188" spans="1:7" ht="12.75">
      <c r="A188" s="33" t="s">
        <v>233</v>
      </c>
      <c r="B188" s="34" t="s">
        <v>191</v>
      </c>
      <c r="C188" s="78" t="s">
        <v>392</v>
      </c>
      <c r="D188" s="79"/>
      <c r="E188" s="35">
        <v>10100</v>
      </c>
      <c r="F188" s="35">
        <v>2016</v>
      </c>
      <c r="G188" s="49">
        <f t="shared" si="6"/>
        <v>19.96039603960396</v>
      </c>
    </row>
    <row r="189" spans="1:7" ht="22.5">
      <c r="A189" s="33" t="s">
        <v>235</v>
      </c>
      <c r="B189" s="34" t="s">
        <v>191</v>
      </c>
      <c r="C189" s="78" t="s">
        <v>393</v>
      </c>
      <c r="D189" s="79"/>
      <c r="E189" s="35">
        <v>10100</v>
      </c>
      <c r="F189" s="35">
        <v>2016</v>
      </c>
      <c r="G189" s="49">
        <f t="shared" si="6"/>
        <v>19.96039603960396</v>
      </c>
    </row>
    <row r="190" spans="1:7" ht="12.75">
      <c r="A190" s="30" t="s">
        <v>394</v>
      </c>
      <c r="B190" s="31" t="s">
        <v>191</v>
      </c>
      <c r="C190" s="80" t="s">
        <v>395</v>
      </c>
      <c r="D190" s="81"/>
      <c r="E190" s="32">
        <v>353128.16</v>
      </c>
      <c r="F190" s="32">
        <v>29319.25</v>
      </c>
      <c r="G190" s="48">
        <f>F190/E190*100</f>
        <v>8.302722161834957</v>
      </c>
    </row>
    <row r="191" spans="1:7" ht="12.75">
      <c r="A191" s="33" t="s">
        <v>195</v>
      </c>
      <c r="B191" s="34" t="s">
        <v>191</v>
      </c>
      <c r="C191" s="78" t="s">
        <v>396</v>
      </c>
      <c r="D191" s="79"/>
      <c r="E191" s="35">
        <v>254926.4</v>
      </c>
      <c r="F191" s="35">
        <v>29319.25</v>
      </c>
      <c r="G191" s="49">
        <f t="shared" si="6"/>
        <v>11.501064621004337</v>
      </c>
    </row>
    <row r="192" spans="1:7" ht="12.75">
      <c r="A192" s="33" t="s">
        <v>203</v>
      </c>
      <c r="B192" s="34" t="s">
        <v>191</v>
      </c>
      <c r="C192" s="78" t="s">
        <v>397</v>
      </c>
      <c r="D192" s="79"/>
      <c r="E192" s="35">
        <v>204926.4</v>
      </c>
      <c r="F192" s="35">
        <v>29319.25</v>
      </c>
      <c r="G192" s="49">
        <f t="shared" si="6"/>
        <v>14.30720980800912</v>
      </c>
    </row>
    <row r="193" spans="1:7" ht="12.75">
      <c r="A193" s="33" t="s">
        <v>224</v>
      </c>
      <c r="B193" s="34" t="s">
        <v>191</v>
      </c>
      <c r="C193" s="78" t="s">
        <v>398</v>
      </c>
      <c r="D193" s="79"/>
      <c r="E193" s="35">
        <v>47900.08</v>
      </c>
      <c r="F193" s="35">
        <v>29319.25</v>
      </c>
      <c r="G193" s="49">
        <f t="shared" si="6"/>
        <v>61.20918795960257</v>
      </c>
    </row>
    <row r="194" spans="1:7" ht="12.75">
      <c r="A194" s="33" t="s">
        <v>211</v>
      </c>
      <c r="B194" s="34" t="s">
        <v>191</v>
      </c>
      <c r="C194" s="78" t="s">
        <v>399</v>
      </c>
      <c r="D194" s="79"/>
      <c r="E194" s="35">
        <v>2200</v>
      </c>
      <c r="F194" s="35" t="s">
        <v>32</v>
      </c>
      <c r="G194" s="35" t="s">
        <v>32</v>
      </c>
    </row>
    <row r="195" spans="1:7" ht="12.75">
      <c r="A195" s="33" t="s">
        <v>213</v>
      </c>
      <c r="B195" s="34" t="s">
        <v>191</v>
      </c>
      <c r="C195" s="78" t="s">
        <v>400</v>
      </c>
      <c r="D195" s="79"/>
      <c r="E195" s="35">
        <v>154826.32</v>
      </c>
      <c r="F195" s="35" t="s">
        <v>32</v>
      </c>
      <c r="G195" s="35" t="s">
        <v>32</v>
      </c>
    </row>
    <row r="196" spans="1:7" ht="12.75">
      <c r="A196" s="33" t="s">
        <v>228</v>
      </c>
      <c r="B196" s="34" t="s">
        <v>191</v>
      </c>
      <c r="C196" s="78" t="s">
        <v>401</v>
      </c>
      <c r="D196" s="79"/>
      <c r="E196" s="35">
        <v>50000</v>
      </c>
      <c r="F196" s="35" t="s">
        <v>32</v>
      </c>
      <c r="G196" s="35" t="s">
        <v>32</v>
      </c>
    </row>
    <row r="197" spans="1:7" ht="12.75">
      <c r="A197" s="33" t="s">
        <v>215</v>
      </c>
      <c r="B197" s="34" t="s">
        <v>191</v>
      </c>
      <c r="C197" s="78" t="s">
        <v>402</v>
      </c>
      <c r="D197" s="79"/>
      <c r="E197" s="35">
        <v>98201.76</v>
      </c>
      <c r="F197" s="35" t="s">
        <v>32</v>
      </c>
      <c r="G197" s="35" t="s">
        <v>32</v>
      </c>
    </row>
    <row r="198" spans="1:7" ht="12.75">
      <c r="A198" s="33" t="s">
        <v>217</v>
      </c>
      <c r="B198" s="34" t="s">
        <v>191</v>
      </c>
      <c r="C198" s="78" t="s">
        <v>403</v>
      </c>
      <c r="D198" s="79"/>
      <c r="E198" s="35">
        <v>50000</v>
      </c>
      <c r="F198" s="35" t="s">
        <v>32</v>
      </c>
      <c r="G198" s="35" t="s">
        <v>32</v>
      </c>
    </row>
    <row r="199" spans="1:7" ht="12.75">
      <c r="A199" s="33" t="s">
        <v>219</v>
      </c>
      <c r="B199" s="34" t="s">
        <v>191</v>
      </c>
      <c r="C199" s="78" t="s">
        <v>404</v>
      </c>
      <c r="D199" s="79"/>
      <c r="E199" s="35">
        <v>48201.76</v>
      </c>
      <c r="F199" s="35" t="s">
        <v>32</v>
      </c>
      <c r="G199" s="35" t="s">
        <v>32</v>
      </c>
    </row>
    <row r="200" spans="1:7" ht="22.5">
      <c r="A200" s="30" t="s">
        <v>405</v>
      </c>
      <c r="B200" s="31" t="s">
        <v>191</v>
      </c>
      <c r="C200" s="80" t="s">
        <v>406</v>
      </c>
      <c r="D200" s="81"/>
      <c r="E200" s="32">
        <v>8000</v>
      </c>
      <c r="F200" s="32" t="s">
        <v>32</v>
      </c>
      <c r="G200" s="32" t="s">
        <v>32</v>
      </c>
    </row>
    <row r="201" spans="1:7" ht="12.75">
      <c r="A201" s="33" t="s">
        <v>195</v>
      </c>
      <c r="B201" s="34" t="s">
        <v>191</v>
      </c>
      <c r="C201" s="78" t="s">
        <v>407</v>
      </c>
      <c r="D201" s="79"/>
      <c r="E201" s="35">
        <v>8000</v>
      </c>
      <c r="F201" s="35" t="s">
        <v>32</v>
      </c>
      <c r="G201" s="35" t="s">
        <v>32</v>
      </c>
    </row>
    <row r="202" spans="1:7" ht="12.75">
      <c r="A202" s="33" t="s">
        <v>203</v>
      </c>
      <c r="B202" s="34" t="s">
        <v>191</v>
      </c>
      <c r="C202" s="78" t="s">
        <v>408</v>
      </c>
      <c r="D202" s="79"/>
      <c r="E202" s="35">
        <v>8000</v>
      </c>
      <c r="F202" s="35" t="s">
        <v>32</v>
      </c>
      <c r="G202" s="35" t="s">
        <v>32</v>
      </c>
    </row>
    <row r="203" spans="1:7" ht="12.75">
      <c r="A203" s="33" t="s">
        <v>213</v>
      </c>
      <c r="B203" s="34" t="s">
        <v>191</v>
      </c>
      <c r="C203" s="78" t="s">
        <v>409</v>
      </c>
      <c r="D203" s="79"/>
      <c r="E203" s="35">
        <v>8000</v>
      </c>
      <c r="F203" s="35" t="s">
        <v>32</v>
      </c>
      <c r="G203" s="35" t="s">
        <v>32</v>
      </c>
    </row>
    <row r="204" spans="1:7" ht="12.75">
      <c r="A204" s="30" t="s">
        <v>410</v>
      </c>
      <c r="B204" s="31" t="s">
        <v>191</v>
      </c>
      <c r="C204" s="80" t="s">
        <v>411</v>
      </c>
      <c r="D204" s="81"/>
      <c r="E204" s="32">
        <v>3603491.52</v>
      </c>
      <c r="F204" s="32">
        <v>172587.5</v>
      </c>
      <c r="G204" s="48">
        <f>F204/E204*100</f>
        <v>4.789452092286317</v>
      </c>
    </row>
    <row r="205" spans="1:7" ht="12.75">
      <c r="A205" s="33" t="s">
        <v>195</v>
      </c>
      <c r="B205" s="34" t="s">
        <v>191</v>
      </c>
      <c r="C205" s="78" t="s">
        <v>412</v>
      </c>
      <c r="D205" s="79"/>
      <c r="E205" s="35">
        <v>3544491.52</v>
      </c>
      <c r="F205" s="35">
        <v>172587.5</v>
      </c>
      <c r="G205" s="49">
        <f>F205/E205*100</f>
        <v>4.8691751419396825</v>
      </c>
    </row>
    <row r="206" spans="1:7" ht="12.75">
      <c r="A206" s="33" t="s">
        <v>203</v>
      </c>
      <c r="B206" s="34" t="s">
        <v>191</v>
      </c>
      <c r="C206" s="78" t="s">
        <v>413</v>
      </c>
      <c r="D206" s="79"/>
      <c r="E206" s="35">
        <v>3544491.52</v>
      </c>
      <c r="F206" s="35">
        <v>172587.5</v>
      </c>
      <c r="G206" s="49">
        <f>F206/E206*100</f>
        <v>4.8691751419396825</v>
      </c>
    </row>
    <row r="207" spans="1:7" ht="12.75">
      <c r="A207" s="33" t="s">
        <v>211</v>
      </c>
      <c r="B207" s="34" t="s">
        <v>191</v>
      </c>
      <c r="C207" s="78" t="s">
        <v>414</v>
      </c>
      <c r="D207" s="79"/>
      <c r="E207" s="35">
        <v>3008521.52</v>
      </c>
      <c r="F207" s="35">
        <v>163837.5</v>
      </c>
      <c r="G207" s="49">
        <f>F207/E207*100</f>
        <v>5.445781222133323</v>
      </c>
    </row>
    <row r="208" spans="1:7" ht="12.75">
      <c r="A208" s="33" t="s">
        <v>213</v>
      </c>
      <c r="B208" s="34" t="s">
        <v>191</v>
      </c>
      <c r="C208" s="78" t="s">
        <v>415</v>
      </c>
      <c r="D208" s="79"/>
      <c r="E208" s="35">
        <v>535970</v>
      </c>
      <c r="F208" s="35">
        <v>8750</v>
      </c>
      <c r="G208" s="49">
        <f>F208/E208*100</f>
        <v>1.6325540608616154</v>
      </c>
    </row>
    <row r="209" spans="1:7" ht="12.75">
      <c r="A209" s="33" t="s">
        <v>215</v>
      </c>
      <c r="B209" s="34" t="s">
        <v>191</v>
      </c>
      <c r="C209" s="78" t="s">
        <v>416</v>
      </c>
      <c r="D209" s="79"/>
      <c r="E209" s="35">
        <v>54000</v>
      </c>
      <c r="F209" s="35" t="s">
        <v>32</v>
      </c>
      <c r="G209" s="35" t="s">
        <v>32</v>
      </c>
    </row>
    <row r="210" spans="1:7" ht="12.75">
      <c r="A210" s="33" t="s">
        <v>219</v>
      </c>
      <c r="B210" s="34" t="s">
        <v>191</v>
      </c>
      <c r="C210" s="78" t="s">
        <v>417</v>
      </c>
      <c r="D210" s="79"/>
      <c r="E210" s="35">
        <v>54000</v>
      </c>
      <c r="F210" s="35" t="s">
        <v>32</v>
      </c>
      <c r="G210" s="35" t="s">
        <v>32</v>
      </c>
    </row>
    <row r="211" spans="1:7" ht="12.75">
      <c r="A211" s="33" t="s">
        <v>195</v>
      </c>
      <c r="B211" s="34" t="s">
        <v>191</v>
      </c>
      <c r="C211" s="78" t="s">
        <v>418</v>
      </c>
      <c r="D211" s="79"/>
      <c r="E211" s="35">
        <v>5000</v>
      </c>
      <c r="F211" s="35" t="s">
        <v>32</v>
      </c>
      <c r="G211" s="35" t="s">
        <v>32</v>
      </c>
    </row>
    <row r="212" spans="1:7" ht="12.75">
      <c r="A212" s="33" t="s">
        <v>419</v>
      </c>
      <c r="B212" s="34" t="s">
        <v>191</v>
      </c>
      <c r="C212" s="78" t="s">
        <v>420</v>
      </c>
      <c r="D212" s="79"/>
      <c r="E212" s="35">
        <v>5000</v>
      </c>
      <c r="F212" s="35" t="s">
        <v>32</v>
      </c>
      <c r="G212" s="35" t="s">
        <v>32</v>
      </c>
    </row>
    <row r="213" spans="1:7" ht="33.75">
      <c r="A213" s="33" t="s">
        <v>421</v>
      </c>
      <c r="B213" s="34" t="s">
        <v>191</v>
      </c>
      <c r="C213" s="78" t="s">
        <v>422</v>
      </c>
      <c r="D213" s="79"/>
      <c r="E213" s="35">
        <v>5000</v>
      </c>
      <c r="F213" s="35" t="s">
        <v>32</v>
      </c>
      <c r="G213" s="35" t="s">
        <v>32</v>
      </c>
    </row>
    <row r="214" spans="1:7" ht="12.75">
      <c r="A214" s="30" t="s">
        <v>423</v>
      </c>
      <c r="B214" s="31" t="s">
        <v>191</v>
      </c>
      <c r="C214" s="80" t="s">
        <v>424</v>
      </c>
      <c r="D214" s="81"/>
      <c r="E214" s="32">
        <v>3198771.52</v>
      </c>
      <c r="F214" s="32">
        <v>172587.5</v>
      </c>
      <c r="G214" s="48">
        <f>F214/E214*100</f>
        <v>5.395430680838373</v>
      </c>
    </row>
    <row r="215" spans="1:7" ht="12.75">
      <c r="A215" s="33" t="s">
        <v>195</v>
      </c>
      <c r="B215" s="34" t="s">
        <v>191</v>
      </c>
      <c r="C215" s="78" t="s">
        <v>425</v>
      </c>
      <c r="D215" s="79"/>
      <c r="E215" s="35">
        <v>3144771.52</v>
      </c>
      <c r="F215" s="35">
        <v>172587.5</v>
      </c>
      <c r="G215" s="49">
        <f>F215/E215*100</f>
        <v>5.4880775567440905</v>
      </c>
    </row>
    <row r="216" spans="1:7" ht="12.75">
      <c r="A216" s="33" t="s">
        <v>203</v>
      </c>
      <c r="B216" s="34" t="s">
        <v>191</v>
      </c>
      <c r="C216" s="78" t="s">
        <v>426</v>
      </c>
      <c r="D216" s="79"/>
      <c r="E216" s="35">
        <v>3144771.52</v>
      </c>
      <c r="F216" s="35">
        <v>172587.5</v>
      </c>
      <c r="G216" s="49">
        <f>F216/E216*100</f>
        <v>5.4880775567440905</v>
      </c>
    </row>
    <row r="217" spans="1:7" ht="12.75">
      <c r="A217" s="33" t="s">
        <v>211</v>
      </c>
      <c r="B217" s="34" t="s">
        <v>191</v>
      </c>
      <c r="C217" s="78" t="s">
        <v>427</v>
      </c>
      <c r="D217" s="79"/>
      <c r="E217" s="35">
        <v>3008521.52</v>
      </c>
      <c r="F217" s="35">
        <v>163837.5</v>
      </c>
      <c r="G217" s="49">
        <f>F217/E217*100</f>
        <v>5.445781222133323</v>
      </c>
    </row>
    <row r="218" spans="1:7" ht="12.75">
      <c r="A218" s="33" t="s">
        <v>213</v>
      </c>
      <c r="B218" s="34" t="s">
        <v>191</v>
      </c>
      <c r="C218" s="78" t="s">
        <v>428</v>
      </c>
      <c r="D218" s="79"/>
      <c r="E218" s="35">
        <v>136250</v>
      </c>
      <c r="F218" s="35">
        <v>8750</v>
      </c>
      <c r="G218" s="49">
        <f>F218/E218*100</f>
        <v>6.422018348623854</v>
      </c>
    </row>
    <row r="219" spans="1:7" ht="12.75">
      <c r="A219" s="33" t="s">
        <v>215</v>
      </c>
      <c r="B219" s="34" t="s">
        <v>191</v>
      </c>
      <c r="C219" s="78" t="s">
        <v>429</v>
      </c>
      <c r="D219" s="79"/>
      <c r="E219" s="35">
        <v>54000</v>
      </c>
      <c r="F219" s="35" t="s">
        <v>32</v>
      </c>
      <c r="G219" s="35" t="s">
        <v>32</v>
      </c>
    </row>
    <row r="220" spans="1:7" ht="12.75">
      <c r="A220" s="33" t="s">
        <v>219</v>
      </c>
      <c r="B220" s="34" t="s">
        <v>191</v>
      </c>
      <c r="C220" s="78" t="s">
        <v>430</v>
      </c>
      <c r="D220" s="79"/>
      <c r="E220" s="35">
        <v>54000</v>
      </c>
      <c r="F220" s="35" t="s">
        <v>32</v>
      </c>
      <c r="G220" s="35" t="s">
        <v>32</v>
      </c>
    </row>
    <row r="221" spans="1:7" ht="12.75">
      <c r="A221" s="30" t="s">
        <v>431</v>
      </c>
      <c r="B221" s="31" t="s">
        <v>191</v>
      </c>
      <c r="C221" s="80" t="s">
        <v>432</v>
      </c>
      <c r="D221" s="81"/>
      <c r="E221" s="32">
        <v>399720</v>
      </c>
      <c r="F221" s="32" t="s">
        <v>32</v>
      </c>
      <c r="G221" s="32" t="s">
        <v>32</v>
      </c>
    </row>
    <row r="222" spans="1:7" ht="12.75">
      <c r="A222" s="33" t="s">
        <v>195</v>
      </c>
      <c r="B222" s="34" t="s">
        <v>191</v>
      </c>
      <c r="C222" s="78" t="s">
        <v>433</v>
      </c>
      <c r="D222" s="79"/>
      <c r="E222" s="35">
        <v>399720</v>
      </c>
      <c r="F222" s="35" t="s">
        <v>32</v>
      </c>
      <c r="G222" s="35" t="s">
        <v>32</v>
      </c>
    </row>
    <row r="223" spans="1:7" ht="12.75">
      <c r="A223" s="33" t="s">
        <v>203</v>
      </c>
      <c r="B223" s="34" t="s">
        <v>191</v>
      </c>
      <c r="C223" s="78" t="s">
        <v>434</v>
      </c>
      <c r="D223" s="79"/>
      <c r="E223" s="35">
        <v>399720</v>
      </c>
      <c r="F223" s="35" t="s">
        <v>32</v>
      </c>
      <c r="G223" s="35" t="s">
        <v>32</v>
      </c>
    </row>
    <row r="224" spans="1:7" ht="12.75">
      <c r="A224" s="33" t="s">
        <v>213</v>
      </c>
      <c r="B224" s="34" t="s">
        <v>191</v>
      </c>
      <c r="C224" s="78" t="s">
        <v>435</v>
      </c>
      <c r="D224" s="79"/>
      <c r="E224" s="35">
        <v>399720</v>
      </c>
      <c r="F224" s="35" t="s">
        <v>32</v>
      </c>
      <c r="G224" s="35" t="s">
        <v>32</v>
      </c>
    </row>
    <row r="225" spans="1:7" ht="12.75">
      <c r="A225" s="30" t="s">
        <v>431</v>
      </c>
      <c r="B225" s="31" t="s">
        <v>191</v>
      </c>
      <c r="C225" s="80" t="s">
        <v>436</v>
      </c>
      <c r="D225" s="81"/>
      <c r="E225" s="32">
        <v>5000</v>
      </c>
      <c r="F225" s="32" t="s">
        <v>32</v>
      </c>
      <c r="G225" s="32" t="s">
        <v>32</v>
      </c>
    </row>
    <row r="226" spans="1:7" ht="12.75">
      <c r="A226" s="33" t="s">
        <v>195</v>
      </c>
      <c r="B226" s="34" t="s">
        <v>191</v>
      </c>
      <c r="C226" s="78" t="s">
        <v>437</v>
      </c>
      <c r="D226" s="79"/>
      <c r="E226" s="35">
        <v>5000</v>
      </c>
      <c r="F226" s="35" t="s">
        <v>32</v>
      </c>
      <c r="G226" s="35" t="s">
        <v>32</v>
      </c>
    </row>
    <row r="227" spans="1:7" ht="12.75">
      <c r="A227" s="33" t="s">
        <v>419</v>
      </c>
      <c r="B227" s="34" t="s">
        <v>191</v>
      </c>
      <c r="C227" s="78" t="s">
        <v>438</v>
      </c>
      <c r="D227" s="79"/>
      <c r="E227" s="35">
        <v>5000</v>
      </c>
      <c r="F227" s="35" t="s">
        <v>32</v>
      </c>
      <c r="G227" s="35" t="s">
        <v>32</v>
      </c>
    </row>
    <row r="228" spans="1:7" ht="33.75">
      <c r="A228" s="33" t="s">
        <v>421</v>
      </c>
      <c r="B228" s="34" t="s">
        <v>191</v>
      </c>
      <c r="C228" s="78" t="s">
        <v>439</v>
      </c>
      <c r="D228" s="79"/>
      <c r="E228" s="35">
        <v>5000</v>
      </c>
      <c r="F228" s="35" t="s">
        <v>32</v>
      </c>
      <c r="G228" s="35" t="s">
        <v>32</v>
      </c>
    </row>
    <row r="229" spans="1:7" ht="12.75">
      <c r="A229" s="30" t="s">
        <v>440</v>
      </c>
      <c r="B229" s="31" t="s">
        <v>191</v>
      </c>
      <c r="C229" s="80" t="s">
        <v>441</v>
      </c>
      <c r="D229" s="81"/>
      <c r="E229" s="32">
        <v>8514134.59</v>
      </c>
      <c r="F229" s="32">
        <v>765449.53</v>
      </c>
      <c r="G229" s="48">
        <f>F229/E229*100</f>
        <v>8.990338617609286</v>
      </c>
    </row>
    <row r="230" spans="1:7" ht="12.75">
      <c r="A230" s="33" t="s">
        <v>195</v>
      </c>
      <c r="B230" s="34" t="s">
        <v>191</v>
      </c>
      <c r="C230" s="78" t="s">
        <v>442</v>
      </c>
      <c r="D230" s="79"/>
      <c r="E230" s="35">
        <v>70000</v>
      </c>
      <c r="F230" s="35" t="s">
        <v>32</v>
      </c>
      <c r="G230" s="35" t="s">
        <v>32</v>
      </c>
    </row>
    <row r="231" spans="1:7" ht="12.75">
      <c r="A231" s="33" t="s">
        <v>203</v>
      </c>
      <c r="B231" s="34" t="s">
        <v>191</v>
      </c>
      <c r="C231" s="78" t="s">
        <v>443</v>
      </c>
      <c r="D231" s="79"/>
      <c r="E231" s="35">
        <v>70000</v>
      </c>
      <c r="F231" s="35" t="s">
        <v>32</v>
      </c>
      <c r="G231" s="35" t="s">
        <v>32</v>
      </c>
    </row>
    <row r="232" spans="1:7" ht="12.75">
      <c r="A232" s="33" t="s">
        <v>211</v>
      </c>
      <c r="B232" s="34" t="s">
        <v>191</v>
      </c>
      <c r="C232" s="78" t="s">
        <v>444</v>
      </c>
      <c r="D232" s="79"/>
      <c r="E232" s="35">
        <v>70000</v>
      </c>
      <c r="F232" s="35" t="s">
        <v>32</v>
      </c>
      <c r="G232" s="35" t="s">
        <v>32</v>
      </c>
    </row>
    <row r="233" spans="1:7" ht="12.75">
      <c r="A233" s="33" t="s">
        <v>195</v>
      </c>
      <c r="B233" s="34" t="s">
        <v>191</v>
      </c>
      <c r="C233" s="78" t="s">
        <v>445</v>
      </c>
      <c r="D233" s="79"/>
      <c r="E233" s="35">
        <v>1896819.29</v>
      </c>
      <c r="F233" s="35">
        <v>539082.73</v>
      </c>
      <c r="G233" s="49">
        <f aca="true" t="shared" si="7" ref="G233:G238">F233/E233*100</f>
        <v>28.420352578763573</v>
      </c>
    </row>
    <row r="234" spans="1:7" ht="12.75">
      <c r="A234" s="33" t="s">
        <v>203</v>
      </c>
      <c r="B234" s="34" t="s">
        <v>191</v>
      </c>
      <c r="C234" s="78" t="s">
        <v>446</v>
      </c>
      <c r="D234" s="79"/>
      <c r="E234" s="35">
        <v>1759823.69</v>
      </c>
      <c r="F234" s="35">
        <v>511683.61</v>
      </c>
      <c r="G234" s="49">
        <f t="shared" si="7"/>
        <v>29.07584509218648</v>
      </c>
    </row>
    <row r="235" spans="1:7" ht="12.75">
      <c r="A235" s="33" t="s">
        <v>224</v>
      </c>
      <c r="B235" s="34" t="s">
        <v>191</v>
      </c>
      <c r="C235" s="78" t="s">
        <v>447</v>
      </c>
      <c r="D235" s="79"/>
      <c r="E235" s="35">
        <v>418641.45</v>
      </c>
      <c r="F235" s="35">
        <v>382658.55</v>
      </c>
      <c r="G235" s="49">
        <f t="shared" si="7"/>
        <v>91.4048405861388</v>
      </c>
    </row>
    <row r="236" spans="1:7" ht="12.75">
      <c r="A236" s="33" t="s">
        <v>211</v>
      </c>
      <c r="B236" s="34" t="s">
        <v>191</v>
      </c>
      <c r="C236" s="78" t="s">
        <v>448</v>
      </c>
      <c r="D236" s="79"/>
      <c r="E236" s="35">
        <v>1000429.28</v>
      </c>
      <c r="F236" s="35">
        <v>120534.72</v>
      </c>
      <c r="G236" s="49">
        <f t="shared" si="7"/>
        <v>12.048299905816432</v>
      </c>
    </row>
    <row r="237" spans="1:7" ht="12.75">
      <c r="A237" s="33" t="s">
        <v>213</v>
      </c>
      <c r="B237" s="34" t="s">
        <v>191</v>
      </c>
      <c r="C237" s="78" t="s">
        <v>449</v>
      </c>
      <c r="D237" s="79"/>
      <c r="E237" s="35">
        <v>340752.96</v>
      </c>
      <c r="F237" s="35">
        <v>8490.34</v>
      </c>
      <c r="G237" s="49">
        <f t="shared" si="7"/>
        <v>2.4916408649832418</v>
      </c>
    </row>
    <row r="238" spans="1:7" ht="12.75">
      <c r="A238" s="33" t="s">
        <v>228</v>
      </c>
      <c r="B238" s="34" t="s">
        <v>191</v>
      </c>
      <c r="C238" s="78" t="s">
        <v>450</v>
      </c>
      <c r="D238" s="79"/>
      <c r="E238" s="35">
        <v>136995.6</v>
      </c>
      <c r="F238" s="35">
        <v>27399.12</v>
      </c>
      <c r="G238" s="49">
        <f t="shared" si="7"/>
        <v>20</v>
      </c>
    </row>
    <row r="239" spans="1:7" ht="12.75">
      <c r="A239" s="33" t="s">
        <v>215</v>
      </c>
      <c r="B239" s="34" t="s">
        <v>191</v>
      </c>
      <c r="C239" s="78" t="s">
        <v>451</v>
      </c>
      <c r="D239" s="79"/>
      <c r="E239" s="35">
        <v>575250</v>
      </c>
      <c r="F239" s="35" t="s">
        <v>32</v>
      </c>
      <c r="G239" s="35" t="s">
        <v>32</v>
      </c>
    </row>
    <row r="240" spans="1:7" ht="12.75">
      <c r="A240" s="33" t="s">
        <v>217</v>
      </c>
      <c r="B240" s="34" t="s">
        <v>191</v>
      </c>
      <c r="C240" s="78" t="s">
        <v>452</v>
      </c>
      <c r="D240" s="79"/>
      <c r="E240" s="35">
        <v>505250</v>
      </c>
      <c r="F240" s="35" t="s">
        <v>32</v>
      </c>
      <c r="G240" s="35" t="s">
        <v>32</v>
      </c>
    </row>
    <row r="241" spans="1:7" ht="12.75">
      <c r="A241" s="33" t="s">
        <v>219</v>
      </c>
      <c r="B241" s="34" t="s">
        <v>191</v>
      </c>
      <c r="C241" s="78" t="s">
        <v>453</v>
      </c>
      <c r="D241" s="79"/>
      <c r="E241" s="35">
        <v>70000</v>
      </c>
      <c r="F241" s="35" t="s">
        <v>32</v>
      </c>
      <c r="G241" s="35" t="s">
        <v>32</v>
      </c>
    </row>
    <row r="242" spans="1:7" ht="12.75">
      <c r="A242" s="33" t="s">
        <v>195</v>
      </c>
      <c r="B242" s="34" t="s">
        <v>191</v>
      </c>
      <c r="C242" s="78" t="s">
        <v>454</v>
      </c>
      <c r="D242" s="79"/>
      <c r="E242" s="35">
        <v>5291250</v>
      </c>
      <c r="F242" s="35" t="s">
        <v>32</v>
      </c>
      <c r="G242" s="35" t="s">
        <v>32</v>
      </c>
    </row>
    <row r="243" spans="1:7" ht="12.75">
      <c r="A243" s="33" t="s">
        <v>203</v>
      </c>
      <c r="B243" s="34" t="s">
        <v>191</v>
      </c>
      <c r="C243" s="78" t="s">
        <v>455</v>
      </c>
      <c r="D243" s="79"/>
      <c r="E243" s="35">
        <v>5291250</v>
      </c>
      <c r="F243" s="35" t="s">
        <v>32</v>
      </c>
      <c r="G243" s="35" t="s">
        <v>32</v>
      </c>
    </row>
    <row r="244" spans="1:7" ht="12.75">
      <c r="A244" s="33" t="s">
        <v>213</v>
      </c>
      <c r="B244" s="34" t="s">
        <v>191</v>
      </c>
      <c r="C244" s="78" t="s">
        <v>456</v>
      </c>
      <c r="D244" s="79"/>
      <c r="E244" s="35">
        <v>5291250</v>
      </c>
      <c r="F244" s="35" t="s">
        <v>32</v>
      </c>
      <c r="G244" s="35" t="s">
        <v>32</v>
      </c>
    </row>
    <row r="245" spans="1:7" ht="12.75">
      <c r="A245" s="33" t="s">
        <v>195</v>
      </c>
      <c r="B245" s="34" t="s">
        <v>191</v>
      </c>
      <c r="C245" s="78" t="s">
        <v>457</v>
      </c>
      <c r="D245" s="79"/>
      <c r="E245" s="35">
        <v>680815.3</v>
      </c>
      <c r="F245" s="35">
        <v>226366.8</v>
      </c>
      <c r="G245" s="49">
        <f aca="true" t="shared" si="8" ref="G245:G252">F245/E245*100</f>
        <v>33.249370277078086</v>
      </c>
    </row>
    <row r="246" spans="1:7" ht="12.75">
      <c r="A246" s="33" t="s">
        <v>419</v>
      </c>
      <c r="B246" s="34" t="s">
        <v>191</v>
      </c>
      <c r="C246" s="78" t="s">
        <v>458</v>
      </c>
      <c r="D246" s="79"/>
      <c r="E246" s="35">
        <v>680815.3</v>
      </c>
      <c r="F246" s="35">
        <v>226366.8</v>
      </c>
      <c r="G246" s="49">
        <f t="shared" si="8"/>
        <v>33.249370277078086</v>
      </c>
    </row>
    <row r="247" spans="1:7" ht="22.5">
      <c r="A247" s="33" t="s">
        <v>459</v>
      </c>
      <c r="B247" s="34" t="s">
        <v>191</v>
      </c>
      <c r="C247" s="78" t="s">
        <v>460</v>
      </c>
      <c r="D247" s="79"/>
      <c r="E247" s="35">
        <v>680815.3</v>
      </c>
      <c r="F247" s="35">
        <v>226366.8</v>
      </c>
      <c r="G247" s="49">
        <f t="shared" si="8"/>
        <v>33.249370277078086</v>
      </c>
    </row>
    <row r="248" spans="1:7" ht="12.75">
      <c r="A248" s="30" t="s">
        <v>461</v>
      </c>
      <c r="B248" s="31" t="s">
        <v>191</v>
      </c>
      <c r="C248" s="80" t="s">
        <v>462</v>
      </c>
      <c r="D248" s="81"/>
      <c r="E248" s="32">
        <v>209447.3</v>
      </c>
      <c r="F248" s="32">
        <v>35889.46</v>
      </c>
      <c r="G248" s="48">
        <f>F248/E248*100</f>
        <v>17.135317571532312</v>
      </c>
    </row>
    <row r="249" spans="1:7" ht="12.75">
      <c r="A249" s="33" t="s">
        <v>195</v>
      </c>
      <c r="B249" s="34" t="s">
        <v>191</v>
      </c>
      <c r="C249" s="78" t="s">
        <v>463</v>
      </c>
      <c r="D249" s="79"/>
      <c r="E249" s="35">
        <v>209447.3</v>
      </c>
      <c r="F249" s="35">
        <v>35889.46</v>
      </c>
      <c r="G249" s="49">
        <f t="shared" si="8"/>
        <v>17.135317571532312</v>
      </c>
    </row>
    <row r="250" spans="1:7" ht="12.75">
      <c r="A250" s="33" t="s">
        <v>203</v>
      </c>
      <c r="B250" s="34" t="s">
        <v>191</v>
      </c>
      <c r="C250" s="78" t="s">
        <v>464</v>
      </c>
      <c r="D250" s="79"/>
      <c r="E250" s="35">
        <v>72451.7</v>
      </c>
      <c r="F250" s="35">
        <v>8490.34</v>
      </c>
      <c r="G250" s="49">
        <f t="shared" si="8"/>
        <v>11.718620819111216</v>
      </c>
    </row>
    <row r="251" spans="1:7" ht="12.75">
      <c r="A251" s="33" t="s">
        <v>213</v>
      </c>
      <c r="B251" s="34" t="s">
        <v>191</v>
      </c>
      <c r="C251" s="78" t="s">
        <v>465</v>
      </c>
      <c r="D251" s="79"/>
      <c r="E251" s="35">
        <v>72451.7</v>
      </c>
      <c r="F251" s="35">
        <v>8490.34</v>
      </c>
      <c r="G251" s="49">
        <f t="shared" si="8"/>
        <v>11.718620819111216</v>
      </c>
    </row>
    <row r="252" spans="1:7" ht="12.75">
      <c r="A252" s="33" t="s">
        <v>228</v>
      </c>
      <c r="B252" s="34" t="s">
        <v>191</v>
      </c>
      <c r="C252" s="78" t="s">
        <v>466</v>
      </c>
      <c r="D252" s="79"/>
      <c r="E252" s="35">
        <v>136995.6</v>
      </c>
      <c r="F252" s="35">
        <v>27399.12</v>
      </c>
      <c r="G252" s="49">
        <f t="shared" si="8"/>
        <v>20</v>
      </c>
    </row>
    <row r="253" spans="1:7" ht="12.75">
      <c r="A253" s="30" t="s">
        <v>467</v>
      </c>
      <c r="B253" s="31" t="s">
        <v>191</v>
      </c>
      <c r="C253" s="80" t="s">
        <v>468</v>
      </c>
      <c r="D253" s="81"/>
      <c r="E253" s="32">
        <v>70000</v>
      </c>
      <c r="F253" s="32" t="s">
        <v>32</v>
      </c>
      <c r="G253" s="32" t="s">
        <v>32</v>
      </c>
    </row>
    <row r="254" spans="1:7" ht="12.75">
      <c r="A254" s="33" t="s">
        <v>195</v>
      </c>
      <c r="B254" s="34" t="s">
        <v>191</v>
      </c>
      <c r="C254" s="78" t="s">
        <v>469</v>
      </c>
      <c r="D254" s="79"/>
      <c r="E254" s="35">
        <v>70000</v>
      </c>
      <c r="F254" s="35" t="s">
        <v>32</v>
      </c>
      <c r="G254" s="35" t="s">
        <v>32</v>
      </c>
    </row>
    <row r="255" spans="1:7" ht="12.75">
      <c r="A255" s="33" t="s">
        <v>203</v>
      </c>
      <c r="B255" s="34" t="s">
        <v>191</v>
      </c>
      <c r="C255" s="78" t="s">
        <v>470</v>
      </c>
      <c r="D255" s="79"/>
      <c r="E255" s="35">
        <v>70000</v>
      </c>
      <c r="F255" s="35" t="s">
        <v>32</v>
      </c>
      <c r="G255" s="35" t="s">
        <v>32</v>
      </c>
    </row>
    <row r="256" spans="1:7" ht="12.75">
      <c r="A256" s="33" t="s">
        <v>211</v>
      </c>
      <c r="B256" s="34" t="s">
        <v>191</v>
      </c>
      <c r="C256" s="78" t="s">
        <v>471</v>
      </c>
      <c r="D256" s="79"/>
      <c r="E256" s="35">
        <v>70000</v>
      </c>
      <c r="F256" s="35" t="s">
        <v>32</v>
      </c>
      <c r="G256" s="35" t="s">
        <v>32</v>
      </c>
    </row>
    <row r="257" spans="1:7" ht="12.75">
      <c r="A257" s="30" t="s">
        <v>467</v>
      </c>
      <c r="B257" s="31" t="s">
        <v>191</v>
      </c>
      <c r="C257" s="80" t="s">
        <v>472</v>
      </c>
      <c r="D257" s="81"/>
      <c r="E257" s="32">
        <v>30000</v>
      </c>
      <c r="F257" s="32" t="s">
        <v>32</v>
      </c>
      <c r="G257" s="32" t="s">
        <v>32</v>
      </c>
    </row>
    <row r="258" spans="1:7" ht="12.75">
      <c r="A258" s="33" t="s">
        <v>195</v>
      </c>
      <c r="B258" s="34" t="s">
        <v>191</v>
      </c>
      <c r="C258" s="78" t="s">
        <v>473</v>
      </c>
      <c r="D258" s="79"/>
      <c r="E258" s="35">
        <v>30000</v>
      </c>
      <c r="F258" s="35" t="s">
        <v>32</v>
      </c>
      <c r="G258" s="35" t="s">
        <v>32</v>
      </c>
    </row>
    <row r="259" spans="1:7" ht="12.75">
      <c r="A259" s="33" t="s">
        <v>203</v>
      </c>
      <c r="B259" s="34" t="s">
        <v>191</v>
      </c>
      <c r="C259" s="78" t="s">
        <v>474</v>
      </c>
      <c r="D259" s="79"/>
      <c r="E259" s="35">
        <v>30000</v>
      </c>
      <c r="F259" s="35" t="s">
        <v>32</v>
      </c>
      <c r="G259" s="35" t="s">
        <v>32</v>
      </c>
    </row>
    <row r="260" spans="1:7" ht="12.75">
      <c r="A260" s="33" t="s">
        <v>211</v>
      </c>
      <c r="B260" s="34" t="s">
        <v>191</v>
      </c>
      <c r="C260" s="78" t="s">
        <v>475</v>
      </c>
      <c r="D260" s="79"/>
      <c r="E260" s="35">
        <v>30000</v>
      </c>
      <c r="F260" s="35" t="s">
        <v>32</v>
      </c>
      <c r="G260" s="35" t="s">
        <v>32</v>
      </c>
    </row>
    <row r="261" spans="1:7" ht="12.75">
      <c r="A261" s="30" t="s">
        <v>467</v>
      </c>
      <c r="B261" s="31" t="s">
        <v>191</v>
      </c>
      <c r="C261" s="80" t="s">
        <v>476</v>
      </c>
      <c r="D261" s="81"/>
      <c r="E261" s="32">
        <v>5291250</v>
      </c>
      <c r="F261" s="32" t="s">
        <v>32</v>
      </c>
      <c r="G261" s="32" t="s">
        <v>32</v>
      </c>
    </row>
    <row r="262" spans="1:7" ht="12.75">
      <c r="A262" s="33" t="s">
        <v>195</v>
      </c>
      <c r="B262" s="34" t="s">
        <v>191</v>
      </c>
      <c r="C262" s="78" t="s">
        <v>477</v>
      </c>
      <c r="D262" s="79"/>
      <c r="E262" s="35">
        <v>5291250</v>
      </c>
      <c r="F262" s="35" t="s">
        <v>32</v>
      </c>
      <c r="G262" s="35" t="s">
        <v>32</v>
      </c>
    </row>
    <row r="263" spans="1:7" ht="12.75">
      <c r="A263" s="33" t="s">
        <v>203</v>
      </c>
      <c r="B263" s="34" t="s">
        <v>191</v>
      </c>
      <c r="C263" s="78" t="s">
        <v>478</v>
      </c>
      <c r="D263" s="79"/>
      <c r="E263" s="35">
        <v>5291250</v>
      </c>
      <c r="F263" s="35" t="s">
        <v>32</v>
      </c>
      <c r="G263" s="35" t="s">
        <v>32</v>
      </c>
    </row>
    <row r="264" spans="1:7" ht="12.75">
      <c r="A264" s="33" t="s">
        <v>213</v>
      </c>
      <c r="B264" s="34" t="s">
        <v>191</v>
      </c>
      <c r="C264" s="78" t="s">
        <v>479</v>
      </c>
      <c r="D264" s="79"/>
      <c r="E264" s="35">
        <v>5291250</v>
      </c>
      <c r="F264" s="35" t="s">
        <v>32</v>
      </c>
      <c r="G264" s="35" t="s">
        <v>32</v>
      </c>
    </row>
    <row r="265" spans="1:7" ht="12.75">
      <c r="A265" s="30" t="s">
        <v>467</v>
      </c>
      <c r="B265" s="31" t="s">
        <v>191</v>
      </c>
      <c r="C265" s="80" t="s">
        <v>480</v>
      </c>
      <c r="D265" s="81"/>
      <c r="E265" s="32">
        <v>680815.3</v>
      </c>
      <c r="F265" s="32">
        <v>226366.8</v>
      </c>
      <c r="G265" s="48">
        <f aca="true" t="shared" si="9" ref="G265:G273">F265/E265*100</f>
        <v>33.249370277078086</v>
      </c>
    </row>
    <row r="266" spans="1:7" ht="12.75">
      <c r="A266" s="33" t="s">
        <v>195</v>
      </c>
      <c r="B266" s="34" t="s">
        <v>191</v>
      </c>
      <c r="C266" s="78" t="s">
        <v>481</v>
      </c>
      <c r="D266" s="79"/>
      <c r="E266" s="35">
        <v>680815.3</v>
      </c>
      <c r="F266" s="35">
        <v>226366.8</v>
      </c>
      <c r="G266" s="49">
        <f t="shared" si="9"/>
        <v>33.249370277078086</v>
      </c>
    </row>
    <row r="267" spans="1:7" ht="12.75">
      <c r="A267" s="33" t="s">
        <v>419</v>
      </c>
      <c r="B267" s="34" t="s">
        <v>191</v>
      </c>
      <c r="C267" s="78" t="s">
        <v>482</v>
      </c>
      <c r="D267" s="79"/>
      <c r="E267" s="35">
        <v>680815.3</v>
      </c>
      <c r="F267" s="35">
        <v>226366.8</v>
      </c>
      <c r="G267" s="49">
        <f t="shared" si="9"/>
        <v>33.249370277078086</v>
      </c>
    </row>
    <row r="268" spans="1:7" ht="22.5">
      <c r="A268" s="33" t="s">
        <v>459</v>
      </c>
      <c r="B268" s="34" t="s">
        <v>191</v>
      </c>
      <c r="C268" s="78" t="s">
        <v>483</v>
      </c>
      <c r="D268" s="79"/>
      <c r="E268" s="35">
        <v>680815.3</v>
      </c>
      <c r="F268" s="35">
        <v>226366.8</v>
      </c>
      <c r="G268" s="49">
        <f t="shared" si="9"/>
        <v>33.249370277078086</v>
      </c>
    </row>
    <row r="269" spans="1:7" ht="12.75">
      <c r="A269" s="30" t="s">
        <v>30</v>
      </c>
      <c r="B269" s="31" t="s">
        <v>191</v>
      </c>
      <c r="C269" s="80" t="s">
        <v>484</v>
      </c>
      <c r="D269" s="81"/>
      <c r="E269" s="32">
        <v>2232621.99</v>
      </c>
      <c r="F269" s="32">
        <v>503193.27</v>
      </c>
      <c r="G269" s="48">
        <f t="shared" si="9"/>
        <v>22.5382206326831</v>
      </c>
    </row>
    <row r="270" spans="1:7" ht="12.75">
      <c r="A270" s="33" t="s">
        <v>195</v>
      </c>
      <c r="B270" s="34" t="s">
        <v>191</v>
      </c>
      <c r="C270" s="78" t="s">
        <v>485</v>
      </c>
      <c r="D270" s="79"/>
      <c r="E270" s="35">
        <v>1657371.99</v>
      </c>
      <c r="F270" s="35">
        <v>503193.27</v>
      </c>
      <c r="G270" s="49">
        <f t="shared" si="9"/>
        <v>30.360913122466854</v>
      </c>
    </row>
    <row r="271" spans="1:7" ht="12.75">
      <c r="A271" s="33" t="s">
        <v>203</v>
      </c>
      <c r="B271" s="34" t="s">
        <v>191</v>
      </c>
      <c r="C271" s="78" t="s">
        <v>486</v>
      </c>
      <c r="D271" s="79"/>
      <c r="E271" s="35">
        <v>1657371.99</v>
      </c>
      <c r="F271" s="35">
        <v>503193.27</v>
      </c>
      <c r="G271" s="49">
        <f t="shared" si="9"/>
        <v>30.360913122466854</v>
      </c>
    </row>
    <row r="272" spans="1:7" ht="12.75">
      <c r="A272" s="33" t="s">
        <v>224</v>
      </c>
      <c r="B272" s="34" t="s">
        <v>191</v>
      </c>
      <c r="C272" s="78" t="s">
        <v>487</v>
      </c>
      <c r="D272" s="79"/>
      <c r="E272" s="35">
        <v>418641.45</v>
      </c>
      <c r="F272" s="35">
        <v>382658.55</v>
      </c>
      <c r="G272" s="49">
        <f t="shared" si="9"/>
        <v>91.4048405861388</v>
      </c>
    </row>
    <row r="273" spans="1:7" ht="12.75">
      <c r="A273" s="33" t="s">
        <v>211</v>
      </c>
      <c r="B273" s="34" t="s">
        <v>191</v>
      </c>
      <c r="C273" s="78" t="s">
        <v>488</v>
      </c>
      <c r="D273" s="79"/>
      <c r="E273" s="35">
        <v>970429.28</v>
      </c>
      <c r="F273" s="35">
        <v>120534.72</v>
      </c>
      <c r="G273" s="49">
        <f t="shared" si="9"/>
        <v>12.420762901960254</v>
      </c>
    </row>
    <row r="274" spans="1:7" ht="12.75">
      <c r="A274" s="33" t="s">
        <v>213</v>
      </c>
      <c r="B274" s="34" t="s">
        <v>191</v>
      </c>
      <c r="C274" s="78" t="s">
        <v>489</v>
      </c>
      <c r="D274" s="79"/>
      <c r="E274" s="35">
        <v>268301.26</v>
      </c>
      <c r="F274" s="35" t="s">
        <v>32</v>
      </c>
      <c r="G274" s="35" t="s">
        <v>32</v>
      </c>
    </row>
    <row r="275" spans="1:7" ht="12.75">
      <c r="A275" s="33" t="s">
        <v>215</v>
      </c>
      <c r="B275" s="34" t="s">
        <v>191</v>
      </c>
      <c r="C275" s="78" t="s">
        <v>490</v>
      </c>
      <c r="D275" s="79"/>
      <c r="E275" s="35">
        <v>575250</v>
      </c>
      <c r="F275" s="35" t="s">
        <v>32</v>
      </c>
      <c r="G275" s="35" t="s">
        <v>32</v>
      </c>
    </row>
    <row r="276" spans="1:7" ht="12.75">
      <c r="A276" s="33" t="s">
        <v>217</v>
      </c>
      <c r="B276" s="34" t="s">
        <v>191</v>
      </c>
      <c r="C276" s="78" t="s">
        <v>491</v>
      </c>
      <c r="D276" s="79"/>
      <c r="E276" s="35">
        <v>505250</v>
      </c>
      <c r="F276" s="35" t="s">
        <v>32</v>
      </c>
      <c r="G276" s="35" t="s">
        <v>32</v>
      </c>
    </row>
    <row r="277" spans="1:7" ht="12.75">
      <c r="A277" s="33" t="s">
        <v>219</v>
      </c>
      <c r="B277" s="34" t="s">
        <v>191</v>
      </c>
      <c r="C277" s="78" t="s">
        <v>492</v>
      </c>
      <c r="D277" s="79"/>
      <c r="E277" s="35">
        <v>70000</v>
      </c>
      <c r="F277" s="35" t="s">
        <v>32</v>
      </c>
      <c r="G277" s="35" t="s">
        <v>32</v>
      </c>
    </row>
    <row r="278" spans="1:7" ht="12.75">
      <c r="A278" s="30" t="s">
        <v>493</v>
      </c>
      <c r="B278" s="31" t="s">
        <v>191</v>
      </c>
      <c r="C278" s="80" t="s">
        <v>494</v>
      </c>
      <c r="D278" s="81"/>
      <c r="E278" s="32">
        <v>36267.5</v>
      </c>
      <c r="F278" s="32">
        <v>5422.5</v>
      </c>
      <c r="G278" s="48">
        <f>F278/E278*100</f>
        <v>14.951402771076033</v>
      </c>
    </row>
    <row r="279" spans="1:7" ht="12.75">
      <c r="A279" s="33" t="s">
        <v>195</v>
      </c>
      <c r="B279" s="34" t="s">
        <v>191</v>
      </c>
      <c r="C279" s="78" t="s">
        <v>495</v>
      </c>
      <c r="D279" s="79"/>
      <c r="E279" s="35">
        <v>20000</v>
      </c>
      <c r="F279" s="35" t="s">
        <v>32</v>
      </c>
      <c r="G279" s="35" t="s">
        <v>32</v>
      </c>
    </row>
    <row r="280" spans="1:7" ht="12.75">
      <c r="A280" s="33" t="s">
        <v>203</v>
      </c>
      <c r="B280" s="34" t="s">
        <v>191</v>
      </c>
      <c r="C280" s="78" t="s">
        <v>496</v>
      </c>
      <c r="D280" s="79"/>
      <c r="E280" s="35">
        <v>20000</v>
      </c>
      <c r="F280" s="35" t="s">
        <v>32</v>
      </c>
      <c r="G280" s="35" t="s">
        <v>32</v>
      </c>
    </row>
    <row r="281" spans="1:7" ht="12.75">
      <c r="A281" s="33" t="s">
        <v>213</v>
      </c>
      <c r="B281" s="34" t="s">
        <v>191</v>
      </c>
      <c r="C281" s="78" t="s">
        <v>497</v>
      </c>
      <c r="D281" s="79"/>
      <c r="E281" s="35">
        <v>20000</v>
      </c>
      <c r="F281" s="35" t="s">
        <v>32</v>
      </c>
      <c r="G281" s="35" t="s">
        <v>32</v>
      </c>
    </row>
    <row r="282" spans="1:7" ht="12.75">
      <c r="A282" s="33" t="s">
        <v>195</v>
      </c>
      <c r="B282" s="34" t="s">
        <v>191</v>
      </c>
      <c r="C282" s="78" t="s">
        <v>498</v>
      </c>
      <c r="D282" s="79"/>
      <c r="E282" s="35">
        <v>16267.5</v>
      </c>
      <c r="F282" s="35">
        <v>5422.5</v>
      </c>
      <c r="G282" s="49">
        <f>F282/E282*100</f>
        <v>33.33333333333333</v>
      </c>
    </row>
    <row r="283" spans="1:7" ht="12.75">
      <c r="A283" s="33" t="s">
        <v>233</v>
      </c>
      <c r="B283" s="34" t="s">
        <v>191</v>
      </c>
      <c r="C283" s="78" t="s">
        <v>499</v>
      </c>
      <c r="D283" s="79"/>
      <c r="E283" s="35">
        <v>16267.5</v>
      </c>
      <c r="F283" s="35">
        <v>5422.5</v>
      </c>
      <c r="G283" s="49">
        <f>F283/E283*100</f>
        <v>33.33333333333333</v>
      </c>
    </row>
    <row r="284" spans="1:7" ht="22.5">
      <c r="A284" s="33" t="s">
        <v>235</v>
      </c>
      <c r="B284" s="34" t="s">
        <v>191</v>
      </c>
      <c r="C284" s="78" t="s">
        <v>500</v>
      </c>
      <c r="D284" s="79"/>
      <c r="E284" s="35">
        <v>16267.5</v>
      </c>
      <c r="F284" s="35">
        <v>5422.5</v>
      </c>
      <c r="G284" s="49">
        <f>F284/E284*100</f>
        <v>33.33333333333333</v>
      </c>
    </row>
    <row r="285" spans="1:7" ht="12.75">
      <c r="A285" s="30" t="s">
        <v>501</v>
      </c>
      <c r="B285" s="31" t="s">
        <v>191</v>
      </c>
      <c r="C285" s="80" t="s">
        <v>502</v>
      </c>
      <c r="D285" s="81"/>
      <c r="E285" s="32">
        <v>20000</v>
      </c>
      <c r="F285" s="32" t="s">
        <v>32</v>
      </c>
      <c r="G285" s="32" t="s">
        <v>32</v>
      </c>
    </row>
    <row r="286" spans="1:7" ht="12.75">
      <c r="A286" s="33" t="s">
        <v>195</v>
      </c>
      <c r="B286" s="34" t="s">
        <v>191</v>
      </c>
      <c r="C286" s="78" t="s">
        <v>503</v>
      </c>
      <c r="D286" s="79"/>
      <c r="E286" s="35">
        <v>20000</v>
      </c>
      <c r="F286" s="35" t="s">
        <v>32</v>
      </c>
      <c r="G286" s="35" t="s">
        <v>32</v>
      </c>
    </row>
    <row r="287" spans="1:7" ht="12.75">
      <c r="A287" s="33" t="s">
        <v>203</v>
      </c>
      <c r="B287" s="34" t="s">
        <v>191</v>
      </c>
      <c r="C287" s="78" t="s">
        <v>504</v>
      </c>
      <c r="D287" s="79"/>
      <c r="E287" s="35">
        <v>20000</v>
      </c>
      <c r="F287" s="35" t="s">
        <v>32</v>
      </c>
      <c r="G287" s="35" t="s">
        <v>32</v>
      </c>
    </row>
    <row r="288" spans="1:7" ht="12.75">
      <c r="A288" s="33" t="s">
        <v>213</v>
      </c>
      <c r="B288" s="34" t="s">
        <v>191</v>
      </c>
      <c r="C288" s="78" t="s">
        <v>505</v>
      </c>
      <c r="D288" s="79"/>
      <c r="E288" s="35">
        <v>20000</v>
      </c>
      <c r="F288" s="35" t="s">
        <v>32</v>
      </c>
      <c r="G288" s="35" t="s">
        <v>32</v>
      </c>
    </row>
    <row r="289" spans="1:7" ht="12.75">
      <c r="A289" s="30" t="s">
        <v>506</v>
      </c>
      <c r="B289" s="31" t="s">
        <v>191</v>
      </c>
      <c r="C289" s="80" t="s">
        <v>507</v>
      </c>
      <c r="D289" s="81"/>
      <c r="E289" s="32">
        <v>16267.5</v>
      </c>
      <c r="F289" s="32">
        <v>5422.5</v>
      </c>
      <c r="G289" s="48">
        <f>F289/E289*100</f>
        <v>33.33333333333333</v>
      </c>
    </row>
    <row r="290" spans="1:7" ht="12.75">
      <c r="A290" s="33" t="s">
        <v>195</v>
      </c>
      <c r="B290" s="34" t="s">
        <v>191</v>
      </c>
      <c r="C290" s="78" t="s">
        <v>508</v>
      </c>
      <c r="D290" s="79"/>
      <c r="E290" s="35">
        <v>16267.5</v>
      </c>
      <c r="F290" s="35">
        <v>5422.5</v>
      </c>
      <c r="G290" s="49">
        <f>F290/E290*100</f>
        <v>33.33333333333333</v>
      </c>
    </row>
    <row r="291" spans="1:7" ht="12.75">
      <c r="A291" s="33" t="s">
        <v>233</v>
      </c>
      <c r="B291" s="34" t="s">
        <v>191</v>
      </c>
      <c r="C291" s="78" t="s">
        <v>509</v>
      </c>
      <c r="D291" s="79"/>
      <c r="E291" s="35">
        <v>16267.5</v>
      </c>
      <c r="F291" s="35">
        <v>5422.5</v>
      </c>
      <c r="G291" s="49">
        <f>F291/E291*100</f>
        <v>33.33333333333333</v>
      </c>
    </row>
    <row r="292" spans="1:7" ht="22.5">
      <c r="A292" s="33" t="s">
        <v>235</v>
      </c>
      <c r="B292" s="34" t="s">
        <v>191</v>
      </c>
      <c r="C292" s="78" t="s">
        <v>510</v>
      </c>
      <c r="D292" s="79"/>
      <c r="E292" s="35">
        <v>16267.5</v>
      </c>
      <c r="F292" s="35">
        <v>5422.5</v>
      </c>
      <c r="G292" s="49">
        <f>F292/E292*100</f>
        <v>33.33333333333333</v>
      </c>
    </row>
    <row r="293" spans="1:7" ht="12.75">
      <c r="A293" s="30" t="s">
        <v>511</v>
      </c>
      <c r="B293" s="31" t="s">
        <v>191</v>
      </c>
      <c r="C293" s="80" t="s">
        <v>512</v>
      </c>
      <c r="D293" s="81"/>
      <c r="E293" s="32">
        <v>2389295.5</v>
      </c>
      <c r="F293" s="32">
        <v>399804.5</v>
      </c>
      <c r="G293" s="48">
        <f>F293/E293*100</f>
        <v>16.733154187081507</v>
      </c>
    </row>
    <row r="294" spans="1:7" ht="12.75">
      <c r="A294" s="33" t="s">
        <v>195</v>
      </c>
      <c r="B294" s="34" t="s">
        <v>191</v>
      </c>
      <c r="C294" s="78" t="s">
        <v>513</v>
      </c>
      <c r="D294" s="79"/>
      <c r="E294" s="35">
        <v>1793320.03</v>
      </c>
      <c r="F294" s="35">
        <v>257520.04</v>
      </c>
      <c r="G294" s="49">
        <f aca="true" t="shared" si="10" ref="G294:G300">F294/E294*100</f>
        <v>14.359960056878416</v>
      </c>
    </row>
    <row r="295" spans="1:7" ht="12.75">
      <c r="A295" s="33" t="s">
        <v>197</v>
      </c>
      <c r="B295" s="34" t="s">
        <v>191</v>
      </c>
      <c r="C295" s="78" t="s">
        <v>514</v>
      </c>
      <c r="D295" s="79"/>
      <c r="E295" s="35">
        <v>1793320.03</v>
      </c>
      <c r="F295" s="35">
        <v>257520.04</v>
      </c>
      <c r="G295" s="49">
        <f t="shared" si="10"/>
        <v>14.359960056878416</v>
      </c>
    </row>
    <row r="296" spans="1:7" ht="12.75">
      <c r="A296" s="33" t="s">
        <v>199</v>
      </c>
      <c r="B296" s="34" t="s">
        <v>191</v>
      </c>
      <c r="C296" s="78" t="s">
        <v>515</v>
      </c>
      <c r="D296" s="79"/>
      <c r="E296" s="35">
        <v>1372263.55</v>
      </c>
      <c r="F296" s="35">
        <v>203674.05</v>
      </c>
      <c r="G296" s="49">
        <f t="shared" si="10"/>
        <v>14.84219631134267</v>
      </c>
    </row>
    <row r="297" spans="1:7" ht="12.75">
      <c r="A297" s="33" t="s">
        <v>31</v>
      </c>
      <c r="B297" s="34" t="s">
        <v>191</v>
      </c>
      <c r="C297" s="78" t="s">
        <v>516</v>
      </c>
      <c r="D297" s="79"/>
      <c r="E297" s="35">
        <v>421056.48</v>
      </c>
      <c r="F297" s="35">
        <v>53845.99</v>
      </c>
      <c r="G297" s="49">
        <f t="shared" si="10"/>
        <v>12.788305739885539</v>
      </c>
    </row>
    <row r="298" spans="1:7" ht="12.75">
      <c r="A298" s="33" t="s">
        <v>195</v>
      </c>
      <c r="B298" s="34" t="s">
        <v>191</v>
      </c>
      <c r="C298" s="78" t="s">
        <v>517</v>
      </c>
      <c r="D298" s="79"/>
      <c r="E298" s="35">
        <v>3420</v>
      </c>
      <c r="F298" s="35">
        <v>520</v>
      </c>
      <c r="G298" s="49">
        <f t="shared" si="10"/>
        <v>15.204678362573098</v>
      </c>
    </row>
    <row r="299" spans="1:7" ht="12.75">
      <c r="A299" s="33" t="s">
        <v>203</v>
      </c>
      <c r="B299" s="34" t="s">
        <v>191</v>
      </c>
      <c r="C299" s="78" t="s">
        <v>518</v>
      </c>
      <c r="D299" s="79"/>
      <c r="E299" s="35">
        <v>3420</v>
      </c>
      <c r="F299" s="35">
        <v>520</v>
      </c>
      <c r="G299" s="49">
        <f t="shared" si="10"/>
        <v>15.204678362573098</v>
      </c>
    </row>
    <row r="300" spans="1:7" ht="12.75">
      <c r="A300" s="33" t="s">
        <v>205</v>
      </c>
      <c r="B300" s="34" t="s">
        <v>191</v>
      </c>
      <c r="C300" s="78" t="s">
        <v>519</v>
      </c>
      <c r="D300" s="79"/>
      <c r="E300" s="35">
        <v>3420</v>
      </c>
      <c r="F300" s="35">
        <v>520</v>
      </c>
      <c r="G300" s="49">
        <f t="shared" si="10"/>
        <v>15.204678362573098</v>
      </c>
    </row>
    <row r="301" spans="1:7" ht="12.75">
      <c r="A301" s="33" t="s">
        <v>195</v>
      </c>
      <c r="B301" s="34" t="s">
        <v>191</v>
      </c>
      <c r="C301" s="78" t="s">
        <v>520</v>
      </c>
      <c r="D301" s="79"/>
      <c r="E301" s="35">
        <v>4950</v>
      </c>
      <c r="F301" s="35" t="s">
        <v>32</v>
      </c>
      <c r="G301" s="35" t="s">
        <v>32</v>
      </c>
    </row>
    <row r="302" spans="1:7" ht="12.75">
      <c r="A302" s="33" t="s">
        <v>203</v>
      </c>
      <c r="B302" s="34" t="s">
        <v>191</v>
      </c>
      <c r="C302" s="78" t="s">
        <v>521</v>
      </c>
      <c r="D302" s="79"/>
      <c r="E302" s="35">
        <v>4950</v>
      </c>
      <c r="F302" s="35" t="s">
        <v>32</v>
      </c>
      <c r="G302" s="35" t="s">
        <v>32</v>
      </c>
    </row>
    <row r="303" spans="1:7" ht="12.75">
      <c r="A303" s="33" t="s">
        <v>209</v>
      </c>
      <c r="B303" s="34" t="s">
        <v>191</v>
      </c>
      <c r="C303" s="78" t="s">
        <v>522</v>
      </c>
      <c r="D303" s="79"/>
      <c r="E303" s="35">
        <v>3450</v>
      </c>
      <c r="F303" s="35" t="s">
        <v>32</v>
      </c>
      <c r="G303" s="35" t="s">
        <v>32</v>
      </c>
    </row>
    <row r="304" spans="1:7" ht="12.75">
      <c r="A304" s="33" t="s">
        <v>213</v>
      </c>
      <c r="B304" s="34" t="s">
        <v>191</v>
      </c>
      <c r="C304" s="78" t="s">
        <v>523</v>
      </c>
      <c r="D304" s="79"/>
      <c r="E304" s="35">
        <v>1500</v>
      </c>
      <c r="F304" s="35" t="s">
        <v>32</v>
      </c>
      <c r="G304" s="35" t="s">
        <v>32</v>
      </c>
    </row>
    <row r="305" spans="1:7" ht="12.75">
      <c r="A305" s="33" t="s">
        <v>195</v>
      </c>
      <c r="B305" s="34" t="s">
        <v>191</v>
      </c>
      <c r="C305" s="78" t="s">
        <v>524</v>
      </c>
      <c r="D305" s="79"/>
      <c r="E305" s="35">
        <v>75000</v>
      </c>
      <c r="F305" s="35" t="s">
        <v>32</v>
      </c>
      <c r="G305" s="35" t="s">
        <v>32</v>
      </c>
    </row>
    <row r="306" spans="1:7" ht="12.75">
      <c r="A306" s="33" t="s">
        <v>203</v>
      </c>
      <c r="B306" s="34" t="s">
        <v>191</v>
      </c>
      <c r="C306" s="78" t="s">
        <v>525</v>
      </c>
      <c r="D306" s="79"/>
      <c r="E306" s="35">
        <v>75000</v>
      </c>
      <c r="F306" s="35" t="s">
        <v>32</v>
      </c>
      <c r="G306" s="35" t="s">
        <v>32</v>
      </c>
    </row>
    <row r="307" spans="1:7" ht="12.75">
      <c r="A307" s="33" t="s">
        <v>211</v>
      </c>
      <c r="B307" s="34" t="s">
        <v>191</v>
      </c>
      <c r="C307" s="78" t="s">
        <v>526</v>
      </c>
      <c r="D307" s="79"/>
      <c r="E307" s="35">
        <v>75000</v>
      </c>
      <c r="F307" s="35" t="s">
        <v>32</v>
      </c>
      <c r="G307" s="35" t="s">
        <v>32</v>
      </c>
    </row>
    <row r="308" spans="1:7" ht="12.75">
      <c r="A308" s="33" t="s">
        <v>195</v>
      </c>
      <c r="B308" s="34" t="s">
        <v>191</v>
      </c>
      <c r="C308" s="78" t="s">
        <v>527</v>
      </c>
      <c r="D308" s="79"/>
      <c r="E308" s="35">
        <v>390235.15</v>
      </c>
      <c r="F308" s="35">
        <v>116518.96</v>
      </c>
      <c r="G308" s="49">
        <f>F308/E308*100</f>
        <v>29.85865317360571</v>
      </c>
    </row>
    <row r="309" spans="1:7" ht="12.75">
      <c r="A309" s="33" t="s">
        <v>203</v>
      </c>
      <c r="B309" s="34" t="s">
        <v>191</v>
      </c>
      <c r="C309" s="78" t="s">
        <v>528</v>
      </c>
      <c r="D309" s="79"/>
      <c r="E309" s="35">
        <v>362558.04</v>
      </c>
      <c r="F309" s="35">
        <v>116518.96</v>
      </c>
      <c r="G309" s="49">
        <f>F309/E309*100</f>
        <v>32.138015750526456</v>
      </c>
    </row>
    <row r="310" spans="1:7" ht="12.75">
      <c r="A310" s="33" t="s">
        <v>209</v>
      </c>
      <c r="B310" s="34" t="s">
        <v>191</v>
      </c>
      <c r="C310" s="78" t="s">
        <v>529</v>
      </c>
      <c r="D310" s="79"/>
      <c r="E310" s="35">
        <v>570</v>
      </c>
      <c r="F310" s="35" t="s">
        <v>32</v>
      </c>
      <c r="G310" s="35" t="s">
        <v>32</v>
      </c>
    </row>
    <row r="311" spans="1:7" ht="12.75">
      <c r="A311" s="33" t="s">
        <v>224</v>
      </c>
      <c r="B311" s="34" t="s">
        <v>191</v>
      </c>
      <c r="C311" s="78" t="s">
        <v>530</v>
      </c>
      <c r="D311" s="79"/>
      <c r="E311" s="35">
        <v>7343.99</v>
      </c>
      <c r="F311" s="35">
        <v>11586.9</v>
      </c>
      <c r="G311" s="49">
        <f>F311/E311*100</f>
        <v>157.77390764420974</v>
      </c>
    </row>
    <row r="312" spans="1:7" ht="12.75">
      <c r="A312" s="33" t="s">
        <v>211</v>
      </c>
      <c r="B312" s="34" t="s">
        <v>191</v>
      </c>
      <c r="C312" s="78" t="s">
        <v>531</v>
      </c>
      <c r="D312" s="79"/>
      <c r="E312" s="35">
        <v>191688.53</v>
      </c>
      <c r="F312" s="35">
        <v>41722.45</v>
      </c>
      <c r="G312" s="49">
        <f>F312/E312*100</f>
        <v>21.765751972744535</v>
      </c>
    </row>
    <row r="313" spans="1:7" ht="12.75">
      <c r="A313" s="33" t="s">
        <v>213</v>
      </c>
      <c r="B313" s="34" t="s">
        <v>191</v>
      </c>
      <c r="C313" s="78" t="s">
        <v>532</v>
      </c>
      <c r="D313" s="79"/>
      <c r="E313" s="35">
        <v>162955.52</v>
      </c>
      <c r="F313" s="35">
        <v>63209.61</v>
      </c>
      <c r="G313" s="49">
        <f>F313/E313*100</f>
        <v>38.78948684892663</v>
      </c>
    </row>
    <row r="314" spans="1:7" ht="12.75">
      <c r="A314" s="33" t="s">
        <v>228</v>
      </c>
      <c r="B314" s="34" t="s">
        <v>191</v>
      </c>
      <c r="C314" s="78" t="s">
        <v>533</v>
      </c>
      <c r="D314" s="79"/>
      <c r="E314" s="35">
        <v>27677.11</v>
      </c>
      <c r="F314" s="35" t="s">
        <v>32</v>
      </c>
      <c r="G314" s="35" t="s">
        <v>32</v>
      </c>
    </row>
    <row r="315" spans="1:7" ht="12.75">
      <c r="A315" s="33" t="s">
        <v>215</v>
      </c>
      <c r="B315" s="34" t="s">
        <v>191</v>
      </c>
      <c r="C315" s="78" t="s">
        <v>534</v>
      </c>
      <c r="D315" s="79"/>
      <c r="E315" s="35">
        <v>91923.82</v>
      </c>
      <c r="F315" s="35">
        <v>15430</v>
      </c>
      <c r="G315" s="49">
        <f>F315/E315*100</f>
        <v>16.785638368814524</v>
      </c>
    </row>
    <row r="316" spans="1:7" ht="12.75">
      <c r="A316" s="33" t="s">
        <v>217</v>
      </c>
      <c r="B316" s="34" t="s">
        <v>191</v>
      </c>
      <c r="C316" s="78" t="s">
        <v>535</v>
      </c>
      <c r="D316" s="79"/>
      <c r="E316" s="35">
        <v>46193.82</v>
      </c>
      <c r="F316" s="35" t="s">
        <v>32</v>
      </c>
      <c r="G316" s="35" t="s">
        <v>32</v>
      </c>
    </row>
    <row r="317" spans="1:7" ht="12.75">
      <c r="A317" s="33" t="s">
        <v>219</v>
      </c>
      <c r="B317" s="34" t="s">
        <v>191</v>
      </c>
      <c r="C317" s="78" t="s">
        <v>536</v>
      </c>
      <c r="D317" s="79"/>
      <c r="E317" s="35">
        <v>45730</v>
      </c>
      <c r="F317" s="35">
        <v>15430</v>
      </c>
      <c r="G317" s="49">
        <f>F317/E317*100</f>
        <v>33.74152635031708</v>
      </c>
    </row>
    <row r="318" spans="1:7" ht="12.75">
      <c r="A318" s="33" t="s">
        <v>195</v>
      </c>
      <c r="B318" s="34" t="s">
        <v>191</v>
      </c>
      <c r="C318" s="78" t="s">
        <v>537</v>
      </c>
      <c r="D318" s="79"/>
      <c r="E318" s="35">
        <v>29446.5</v>
      </c>
      <c r="F318" s="35">
        <v>9815.5</v>
      </c>
      <c r="G318" s="49">
        <f>F318/E318*100</f>
        <v>33.33333333333333</v>
      </c>
    </row>
    <row r="319" spans="1:7" ht="12.75">
      <c r="A319" s="33" t="s">
        <v>233</v>
      </c>
      <c r="B319" s="34" t="s">
        <v>191</v>
      </c>
      <c r="C319" s="78" t="s">
        <v>538</v>
      </c>
      <c r="D319" s="79"/>
      <c r="E319" s="35">
        <v>29446.5</v>
      </c>
      <c r="F319" s="35">
        <v>9815.5</v>
      </c>
      <c r="G319" s="49">
        <f>F319/E319*100</f>
        <v>33.33333333333333</v>
      </c>
    </row>
    <row r="320" spans="1:7" ht="22.5">
      <c r="A320" s="33" t="s">
        <v>235</v>
      </c>
      <c r="B320" s="34" t="s">
        <v>191</v>
      </c>
      <c r="C320" s="78" t="s">
        <v>539</v>
      </c>
      <c r="D320" s="79"/>
      <c r="E320" s="35">
        <v>29446.5</v>
      </c>
      <c r="F320" s="35">
        <v>9815.5</v>
      </c>
      <c r="G320" s="49">
        <f>F320/E320*100</f>
        <v>33.33333333333333</v>
      </c>
    </row>
    <row r="321" spans="1:7" ht="12.75">
      <c r="A321" s="33" t="s">
        <v>195</v>
      </c>
      <c r="B321" s="34" t="s">
        <v>191</v>
      </c>
      <c r="C321" s="78" t="s">
        <v>540</v>
      </c>
      <c r="D321" s="79"/>
      <c r="E321" s="35">
        <v>1000</v>
      </c>
      <c r="F321" s="35" t="s">
        <v>32</v>
      </c>
      <c r="G321" s="35" t="s">
        <v>32</v>
      </c>
    </row>
    <row r="322" spans="1:7" ht="12.75">
      <c r="A322" s="33" t="s">
        <v>228</v>
      </c>
      <c r="B322" s="34" t="s">
        <v>191</v>
      </c>
      <c r="C322" s="78" t="s">
        <v>541</v>
      </c>
      <c r="D322" s="79"/>
      <c r="E322" s="35">
        <v>1000</v>
      </c>
      <c r="F322" s="35" t="s">
        <v>32</v>
      </c>
      <c r="G322" s="35" t="s">
        <v>32</v>
      </c>
    </row>
    <row r="323" spans="1:7" ht="12.75">
      <c r="A323" s="30" t="s">
        <v>542</v>
      </c>
      <c r="B323" s="31" t="s">
        <v>191</v>
      </c>
      <c r="C323" s="80" t="s">
        <v>543</v>
      </c>
      <c r="D323" s="81"/>
      <c r="E323" s="32">
        <v>1793320.03</v>
      </c>
      <c r="F323" s="32">
        <v>257520.04</v>
      </c>
      <c r="G323" s="48">
        <f aca="true" t="shared" si="11" ref="G323:G331">F323/E323*100</f>
        <v>14.359960056878416</v>
      </c>
    </row>
    <row r="324" spans="1:7" ht="12.75">
      <c r="A324" s="33" t="s">
        <v>195</v>
      </c>
      <c r="B324" s="34" t="s">
        <v>191</v>
      </c>
      <c r="C324" s="78" t="s">
        <v>544</v>
      </c>
      <c r="D324" s="79"/>
      <c r="E324" s="35">
        <v>1793320.03</v>
      </c>
      <c r="F324" s="35">
        <v>257520.04</v>
      </c>
      <c r="G324" s="49">
        <f t="shared" si="11"/>
        <v>14.359960056878416</v>
      </c>
    </row>
    <row r="325" spans="1:7" ht="12.75">
      <c r="A325" s="33" t="s">
        <v>197</v>
      </c>
      <c r="B325" s="34" t="s">
        <v>191</v>
      </c>
      <c r="C325" s="78" t="s">
        <v>545</v>
      </c>
      <c r="D325" s="79"/>
      <c r="E325" s="35">
        <v>1793320.03</v>
      </c>
      <c r="F325" s="35">
        <v>257520.04</v>
      </c>
      <c r="G325" s="49">
        <f t="shared" si="11"/>
        <v>14.359960056878416</v>
      </c>
    </row>
    <row r="326" spans="1:7" ht="12.75">
      <c r="A326" s="33" t="s">
        <v>199</v>
      </c>
      <c r="B326" s="34" t="s">
        <v>191</v>
      </c>
      <c r="C326" s="78" t="s">
        <v>546</v>
      </c>
      <c r="D326" s="79"/>
      <c r="E326" s="35">
        <v>1372263.55</v>
      </c>
      <c r="F326" s="35">
        <v>203674.05</v>
      </c>
      <c r="G326" s="49">
        <f t="shared" si="11"/>
        <v>14.84219631134267</v>
      </c>
    </row>
    <row r="327" spans="1:7" ht="12.75">
      <c r="A327" s="33" t="s">
        <v>31</v>
      </c>
      <c r="B327" s="34" t="s">
        <v>191</v>
      </c>
      <c r="C327" s="78" t="s">
        <v>547</v>
      </c>
      <c r="D327" s="79"/>
      <c r="E327" s="35">
        <v>421056.48</v>
      </c>
      <c r="F327" s="35">
        <v>53845.99</v>
      </c>
      <c r="G327" s="49">
        <f t="shared" si="11"/>
        <v>12.788305739885539</v>
      </c>
    </row>
    <row r="328" spans="1:7" ht="12.75">
      <c r="A328" s="30" t="s">
        <v>542</v>
      </c>
      <c r="B328" s="31" t="s">
        <v>191</v>
      </c>
      <c r="C328" s="80" t="s">
        <v>548</v>
      </c>
      <c r="D328" s="81"/>
      <c r="E328" s="32">
        <v>3420</v>
      </c>
      <c r="F328" s="32">
        <v>520</v>
      </c>
      <c r="G328" s="48">
        <f t="shared" si="11"/>
        <v>15.204678362573098</v>
      </c>
    </row>
    <row r="329" spans="1:7" ht="12.75">
      <c r="A329" s="33" t="s">
        <v>195</v>
      </c>
      <c r="B329" s="34" t="s">
        <v>191</v>
      </c>
      <c r="C329" s="78" t="s">
        <v>549</v>
      </c>
      <c r="D329" s="79"/>
      <c r="E329" s="35">
        <v>3420</v>
      </c>
      <c r="F329" s="35">
        <v>520</v>
      </c>
      <c r="G329" s="49">
        <f t="shared" si="11"/>
        <v>15.204678362573098</v>
      </c>
    </row>
    <row r="330" spans="1:7" ht="12.75">
      <c r="A330" s="33" t="s">
        <v>203</v>
      </c>
      <c r="B330" s="34" t="s">
        <v>191</v>
      </c>
      <c r="C330" s="78" t="s">
        <v>550</v>
      </c>
      <c r="D330" s="79"/>
      <c r="E330" s="35">
        <v>3420</v>
      </c>
      <c r="F330" s="35">
        <v>520</v>
      </c>
      <c r="G330" s="49">
        <f t="shared" si="11"/>
        <v>15.204678362573098</v>
      </c>
    </row>
    <row r="331" spans="1:7" ht="12.75">
      <c r="A331" s="33" t="s">
        <v>205</v>
      </c>
      <c r="B331" s="34" t="s">
        <v>191</v>
      </c>
      <c r="C331" s="78" t="s">
        <v>551</v>
      </c>
      <c r="D331" s="79"/>
      <c r="E331" s="35">
        <v>3420</v>
      </c>
      <c r="F331" s="35">
        <v>520</v>
      </c>
      <c r="G331" s="49">
        <f t="shared" si="11"/>
        <v>15.204678362573098</v>
      </c>
    </row>
    <row r="332" spans="1:7" ht="12.75">
      <c r="A332" s="30" t="s">
        <v>542</v>
      </c>
      <c r="B332" s="31" t="s">
        <v>191</v>
      </c>
      <c r="C332" s="80" t="s">
        <v>552</v>
      </c>
      <c r="D332" s="81"/>
      <c r="E332" s="32">
        <v>4950</v>
      </c>
      <c r="F332" s="32" t="s">
        <v>32</v>
      </c>
      <c r="G332" s="32" t="s">
        <v>32</v>
      </c>
    </row>
    <row r="333" spans="1:7" ht="12.75">
      <c r="A333" s="33" t="s">
        <v>195</v>
      </c>
      <c r="B333" s="34" t="s">
        <v>191</v>
      </c>
      <c r="C333" s="78" t="s">
        <v>553</v>
      </c>
      <c r="D333" s="79"/>
      <c r="E333" s="35">
        <v>4950</v>
      </c>
      <c r="F333" s="35" t="s">
        <v>32</v>
      </c>
      <c r="G333" s="35" t="s">
        <v>32</v>
      </c>
    </row>
    <row r="334" spans="1:7" ht="12.75">
      <c r="A334" s="33" t="s">
        <v>203</v>
      </c>
      <c r="B334" s="34" t="s">
        <v>191</v>
      </c>
      <c r="C334" s="78" t="s">
        <v>554</v>
      </c>
      <c r="D334" s="79"/>
      <c r="E334" s="35">
        <v>4950</v>
      </c>
      <c r="F334" s="35" t="s">
        <v>32</v>
      </c>
      <c r="G334" s="35" t="s">
        <v>32</v>
      </c>
    </row>
    <row r="335" spans="1:7" ht="12.75">
      <c r="A335" s="33" t="s">
        <v>209</v>
      </c>
      <c r="B335" s="34" t="s">
        <v>191</v>
      </c>
      <c r="C335" s="78" t="s">
        <v>555</v>
      </c>
      <c r="D335" s="79"/>
      <c r="E335" s="35">
        <v>3450</v>
      </c>
      <c r="F335" s="35" t="s">
        <v>32</v>
      </c>
      <c r="G335" s="35" t="s">
        <v>32</v>
      </c>
    </row>
    <row r="336" spans="1:7" ht="12.75">
      <c r="A336" s="33" t="s">
        <v>213</v>
      </c>
      <c r="B336" s="34" t="s">
        <v>191</v>
      </c>
      <c r="C336" s="78" t="s">
        <v>556</v>
      </c>
      <c r="D336" s="79"/>
      <c r="E336" s="35">
        <v>1500</v>
      </c>
      <c r="F336" s="35" t="s">
        <v>32</v>
      </c>
      <c r="G336" s="35" t="s">
        <v>32</v>
      </c>
    </row>
    <row r="337" spans="1:7" ht="12.75">
      <c r="A337" s="30" t="s">
        <v>542</v>
      </c>
      <c r="B337" s="31" t="s">
        <v>191</v>
      </c>
      <c r="C337" s="80" t="s">
        <v>557</v>
      </c>
      <c r="D337" s="81"/>
      <c r="E337" s="32">
        <v>75000</v>
      </c>
      <c r="F337" s="32" t="s">
        <v>32</v>
      </c>
      <c r="G337" s="32" t="s">
        <v>32</v>
      </c>
    </row>
    <row r="338" spans="1:7" ht="12.75">
      <c r="A338" s="33" t="s">
        <v>195</v>
      </c>
      <c r="B338" s="34" t="s">
        <v>191</v>
      </c>
      <c r="C338" s="78" t="s">
        <v>558</v>
      </c>
      <c r="D338" s="79"/>
      <c r="E338" s="35">
        <v>75000</v>
      </c>
      <c r="F338" s="35" t="s">
        <v>32</v>
      </c>
      <c r="G338" s="35" t="s">
        <v>32</v>
      </c>
    </row>
    <row r="339" spans="1:7" ht="12.75">
      <c r="A339" s="33" t="s">
        <v>203</v>
      </c>
      <c r="B339" s="34" t="s">
        <v>191</v>
      </c>
      <c r="C339" s="78" t="s">
        <v>559</v>
      </c>
      <c r="D339" s="79"/>
      <c r="E339" s="35">
        <v>75000</v>
      </c>
      <c r="F339" s="35" t="s">
        <v>32</v>
      </c>
      <c r="G339" s="35" t="s">
        <v>32</v>
      </c>
    </row>
    <row r="340" spans="1:7" ht="12.75">
      <c r="A340" s="33" t="s">
        <v>211</v>
      </c>
      <c r="B340" s="34" t="s">
        <v>191</v>
      </c>
      <c r="C340" s="78" t="s">
        <v>560</v>
      </c>
      <c r="D340" s="79"/>
      <c r="E340" s="35">
        <v>75000</v>
      </c>
      <c r="F340" s="35" t="s">
        <v>32</v>
      </c>
      <c r="G340" s="35" t="s">
        <v>32</v>
      </c>
    </row>
    <row r="341" spans="1:7" ht="12.75">
      <c r="A341" s="30" t="s">
        <v>542</v>
      </c>
      <c r="B341" s="31" t="s">
        <v>191</v>
      </c>
      <c r="C341" s="80" t="s">
        <v>561</v>
      </c>
      <c r="D341" s="81"/>
      <c r="E341" s="32">
        <v>422579.32</v>
      </c>
      <c r="F341" s="32">
        <v>131948.96</v>
      </c>
      <c r="G341" s="48">
        <f>F341/E341*100</f>
        <v>31.22466097015821</v>
      </c>
    </row>
    <row r="342" spans="1:7" ht="12.75">
      <c r="A342" s="33" t="s">
        <v>195</v>
      </c>
      <c r="B342" s="34" t="s">
        <v>191</v>
      </c>
      <c r="C342" s="78" t="s">
        <v>562</v>
      </c>
      <c r="D342" s="79"/>
      <c r="E342" s="35">
        <v>365655.5</v>
      </c>
      <c r="F342" s="35">
        <v>116518.96</v>
      </c>
      <c r="G342" s="49">
        <f>F342/E342*100</f>
        <v>31.865775299428016</v>
      </c>
    </row>
    <row r="343" spans="1:7" ht="12.75">
      <c r="A343" s="33" t="s">
        <v>203</v>
      </c>
      <c r="B343" s="34" t="s">
        <v>191</v>
      </c>
      <c r="C343" s="78" t="s">
        <v>563</v>
      </c>
      <c r="D343" s="79"/>
      <c r="E343" s="35">
        <v>347978.39</v>
      </c>
      <c r="F343" s="35">
        <v>116518.96</v>
      </c>
      <c r="G343" s="49">
        <f>F343/E343*100</f>
        <v>33.484539083016045</v>
      </c>
    </row>
    <row r="344" spans="1:7" ht="12.75">
      <c r="A344" s="33" t="s">
        <v>209</v>
      </c>
      <c r="B344" s="34" t="s">
        <v>191</v>
      </c>
      <c r="C344" s="78" t="s">
        <v>564</v>
      </c>
      <c r="D344" s="79"/>
      <c r="E344" s="35">
        <v>570</v>
      </c>
      <c r="F344" s="35" t="s">
        <v>32</v>
      </c>
      <c r="G344" s="35" t="s">
        <v>32</v>
      </c>
    </row>
    <row r="345" spans="1:7" ht="12.75">
      <c r="A345" s="33" t="s">
        <v>224</v>
      </c>
      <c r="B345" s="34" t="s">
        <v>191</v>
      </c>
      <c r="C345" s="78" t="s">
        <v>565</v>
      </c>
      <c r="D345" s="79"/>
      <c r="E345" s="35">
        <v>7343.99</v>
      </c>
      <c r="F345" s="35">
        <v>11586.9</v>
      </c>
      <c r="G345" s="49">
        <f>F345/E345*100</f>
        <v>157.77390764420974</v>
      </c>
    </row>
    <row r="346" spans="1:7" ht="12.75">
      <c r="A346" s="33" t="s">
        <v>211</v>
      </c>
      <c r="B346" s="34" t="s">
        <v>191</v>
      </c>
      <c r="C346" s="78" t="s">
        <v>566</v>
      </c>
      <c r="D346" s="79"/>
      <c r="E346" s="35">
        <v>191688.53</v>
      </c>
      <c r="F346" s="35">
        <v>41722.45</v>
      </c>
      <c r="G346" s="49">
        <f>F346/E346*100</f>
        <v>21.765751972744535</v>
      </c>
    </row>
    <row r="347" spans="1:7" ht="12.75">
      <c r="A347" s="33" t="s">
        <v>213</v>
      </c>
      <c r="B347" s="34" t="s">
        <v>191</v>
      </c>
      <c r="C347" s="78" t="s">
        <v>567</v>
      </c>
      <c r="D347" s="79"/>
      <c r="E347" s="35">
        <v>148375.87</v>
      </c>
      <c r="F347" s="35">
        <v>63209.61</v>
      </c>
      <c r="G347" s="49">
        <f>F347/E347*100</f>
        <v>42.60100378855403</v>
      </c>
    </row>
    <row r="348" spans="1:7" ht="12.75">
      <c r="A348" s="33" t="s">
        <v>228</v>
      </c>
      <c r="B348" s="34" t="s">
        <v>191</v>
      </c>
      <c r="C348" s="78" t="s">
        <v>568</v>
      </c>
      <c r="D348" s="79"/>
      <c r="E348" s="35">
        <v>17677.11</v>
      </c>
      <c r="F348" s="35" t="s">
        <v>32</v>
      </c>
      <c r="G348" s="35" t="s">
        <v>32</v>
      </c>
    </row>
    <row r="349" spans="1:7" ht="12.75">
      <c r="A349" s="33" t="s">
        <v>215</v>
      </c>
      <c r="B349" s="34" t="s">
        <v>191</v>
      </c>
      <c r="C349" s="78" t="s">
        <v>569</v>
      </c>
      <c r="D349" s="79"/>
      <c r="E349" s="35">
        <v>56923.82</v>
      </c>
      <c r="F349" s="35">
        <v>15430</v>
      </c>
      <c r="G349" s="49">
        <f>F349/E349*100</f>
        <v>27.10640290830798</v>
      </c>
    </row>
    <row r="350" spans="1:7" ht="12.75">
      <c r="A350" s="33" t="s">
        <v>217</v>
      </c>
      <c r="B350" s="34" t="s">
        <v>191</v>
      </c>
      <c r="C350" s="78" t="s">
        <v>570</v>
      </c>
      <c r="D350" s="79"/>
      <c r="E350" s="35">
        <v>31193.82</v>
      </c>
      <c r="F350" s="35" t="s">
        <v>32</v>
      </c>
      <c r="G350" s="35" t="s">
        <v>32</v>
      </c>
    </row>
    <row r="351" spans="1:7" ht="12.75">
      <c r="A351" s="33" t="s">
        <v>219</v>
      </c>
      <c r="B351" s="34" t="s">
        <v>191</v>
      </c>
      <c r="C351" s="78" t="s">
        <v>571</v>
      </c>
      <c r="D351" s="79"/>
      <c r="E351" s="35">
        <v>25730</v>
      </c>
      <c r="F351" s="35">
        <v>15430</v>
      </c>
      <c r="G351" s="49">
        <f>F351/E351*100</f>
        <v>59.96890788962301</v>
      </c>
    </row>
    <row r="352" spans="1:7" ht="12.75">
      <c r="A352" s="30" t="s">
        <v>542</v>
      </c>
      <c r="B352" s="31" t="s">
        <v>191</v>
      </c>
      <c r="C352" s="80" t="s">
        <v>572</v>
      </c>
      <c r="D352" s="81"/>
      <c r="E352" s="32">
        <v>1000</v>
      </c>
      <c r="F352" s="32" t="s">
        <v>32</v>
      </c>
      <c r="G352" s="32" t="s">
        <v>32</v>
      </c>
    </row>
    <row r="353" spans="1:7" ht="12.75">
      <c r="A353" s="33" t="s">
        <v>195</v>
      </c>
      <c r="B353" s="34" t="s">
        <v>191</v>
      </c>
      <c r="C353" s="78" t="s">
        <v>573</v>
      </c>
      <c r="D353" s="79"/>
      <c r="E353" s="35">
        <v>1000</v>
      </c>
      <c r="F353" s="35" t="s">
        <v>32</v>
      </c>
      <c r="G353" s="35" t="s">
        <v>32</v>
      </c>
    </row>
    <row r="354" spans="1:7" ht="12.75">
      <c r="A354" s="33" t="s">
        <v>228</v>
      </c>
      <c r="B354" s="34" t="s">
        <v>191</v>
      </c>
      <c r="C354" s="78" t="s">
        <v>574</v>
      </c>
      <c r="D354" s="79"/>
      <c r="E354" s="35">
        <v>1000</v>
      </c>
      <c r="F354" s="35" t="s">
        <v>32</v>
      </c>
      <c r="G354" s="35" t="s">
        <v>32</v>
      </c>
    </row>
    <row r="355" spans="1:7" ht="22.5">
      <c r="A355" s="30" t="s">
        <v>575</v>
      </c>
      <c r="B355" s="31" t="s">
        <v>191</v>
      </c>
      <c r="C355" s="80" t="s">
        <v>576</v>
      </c>
      <c r="D355" s="81"/>
      <c r="E355" s="32">
        <v>59579.65</v>
      </c>
      <c r="F355" s="32" t="s">
        <v>32</v>
      </c>
      <c r="G355" s="32" t="s">
        <v>32</v>
      </c>
    </row>
    <row r="356" spans="1:7" ht="12.75">
      <c r="A356" s="33" t="s">
        <v>195</v>
      </c>
      <c r="B356" s="34" t="s">
        <v>191</v>
      </c>
      <c r="C356" s="78" t="s">
        <v>577</v>
      </c>
      <c r="D356" s="79"/>
      <c r="E356" s="35">
        <v>24579.65</v>
      </c>
      <c r="F356" s="35" t="s">
        <v>32</v>
      </c>
      <c r="G356" s="35" t="s">
        <v>32</v>
      </c>
    </row>
    <row r="357" spans="1:7" ht="12.75">
      <c r="A357" s="33" t="s">
        <v>203</v>
      </c>
      <c r="B357" s="34" t="s">
        <v>191</v>
      </c>
      <c r="C357" s="78" t="s">
        <v>578</v>
      </c>
      <c r="D357" s="79"/>
      <c r="E357" s="35">
        <v>14579.65</v>
      </c>
      <c r="F357" s="35" t="s">
        <v>32</v>
      </c>
      <c r="G357" s="35" t="s">
        <v>32</v>
      </c>
    </row>
    <row r="358" spans="1:7" ht="12.75">
      <c r="A358" s="33" t="s">
        <v>213</v>
      </c>
      <c r="B358" s="34" t="s">
        <v>191</v>
      </c>
      <c r="C358" s="78" t="s">
        <v>579</v>
      </c>
      <c r="D358" s="79"/>
      <c r="E358" s="35">
        <v>14579.65</v>
      </c>
      <c r="F358" s="35" t="s">
        <v>32</v>
      </c>
      <c r="G358" s="35" t="s">
        <v>32</v>
      </c>
    </row>
    <row r="359" spans="1:7" ht="12.75">
      <c r="A359" s="33" t="s">
        <v>228</v>
      </c>
      <c r="B359" s="34" t="s">
        <v>191</v>
      </c>
      <c r="C359" s="78" t="s">
        <v>580</v>
      </c>
      <c r="D359" s="79"/>
      <c r="E359" s="35">
        <v>10000</v>
      </c>
      <c r="F359" s="35" t="s">
        <v>32</v>
      </c>
      <c r="G359" s="35" t="s">
        <v>32</v>
      </c>
    </row>
    <row r="360" spans="1:7" ht="12.75">
      <c r="A360" s="33" t="s">
        <v>215</v>
      </c>
      <c r="B360" s="34" t="s">
        <v>191</v>
      </c>
      <c r="C360" s="78" t="s">
        <v>581</v>
      </c>
      <c r="D360" s="79"/>
      <c r="E360" s="35">
        <v>35000</v>
      </c>
      <c r="F360" s="35" t="s">
        <v>32</v>
      </c>
      <c r="G360" s="35" t="s">
        <v>32</v>
      </c>
    </row>
    <row r="361" spans="1:7" ht="12.75">
      <c r="A361" s="33" t="s">
        <v>217</v>
      </c>
      <c r="B361" s="34" t="s">
        <v>191</v>
      </c>
      <c r="C361" s="78" t="s">
        <v>582</v>
      </c>
      <c r="D361" s="79"/>
      <c r="E361" s="35">
        <v>15000</v>
      </c>
      <c r="F361" s="35" t="s">
        <v>32</v>
      </c>
      <c r="G361" s="35" t="s">
        <v>32</v>
      </c>
    </row>
    <row r="362" spans="1:7" ht="12.75">
      <c r="A362" s="33" t="s">
        <v>219</v>
      </c>
      <c r="B362" s="34" t="s">
        <v>191</v>
      </c>
      <c r="C362" s="78" t="s">
        <v>583</v>
      </c>
      <c r="D362" s="79"/>
      <c r="E362" s="35">
        <v>20000</v>
      </c>
      <c r="F362" s="35" t="s">
        <v>32</v>
      </c>
      <c r="G362" s="35" t="s">
        <v>32</v>
      </c>
    </row>
    <row r="363" spans="1:7" ht="22.5">
      <c r="A363" s="30" t="s">
        <v>575</v>
      </c>
      <c r="B363" s="31" t="s">
        <v>191</v>
      </c>
      <c r="C363" s="80" t="s">
        <v>584</v>
      </c>
      <c r="D363" s="81"/>
      <c r="E363" s="32">
        <v>29446.5</v>
      </c>
      <c r="F363" s="32">
        <v>9815.5</v>
      </c>
      <c r="G363" s="48">
        <f aca="true" t="shared" si="12" ref="G363:G380">F363/E363*100</f>
        <v>33.33333333333333</v>
      </c>
    </row>
    <row r="364" spans="1:7" ht="12.75">
      <c r="A364" s="33" t="s">
        <v>195</v>
      </c>
      <c r="B364" s="34" t="s">
        <v>191</v>
      </c>
      <c r="C364" s="78" t="s">
        <v>585</v>
      </c>
      <c r="D364" s="79"/>
      <c r="E364" s="35">
        <v>29446.5</v>
      </c>
      <c r="F364" s="35">
        <v>9815.5</v>
      </c>
      <c r="G364" s="49">
        <f t="shared" si="12"/>
        <v>33.33333333333333</v>
      </c>
    </row>
    <row r="365" spans="1:7" ht="12.75">
      <c r="A365" s="33" t="s">
        <v>233</v>
      </c>
      <c r="B365" s="34" t="s">
        <v>191</v>
      </c>
      <c r="C365" s="78" t="s">
        <v>586</v>
      </c>
      <c r="D365" s="79"/>
      <c r="E365" s="35">
        <v>29446.5</v>
      </c>
      <c r="F365" s="35">
        <v>9815.5</v>
      </c>
      <c r="G365" s="49">
        <f t="shared" si="12"/>
        <v>33.33333333333333</v>
      </c>
    </row>
    <row r="366" spans="1:7" ht="22.5">
      <c r="A366" s="33" t="s">
        <v>235</v>
      </c>
      <c r="B366" s="34" t="s">
        <v>191</v>
      </c>
      <c r="C366" s="78" t="s">
        <v>587</v>
      </c>
      <c r="D366" s="79"/>
      <c r="E366" s="35">
        <v>29446.5</v>
      </c>
      <c r="F366" s="35">
        <v>9815.5</v>
      </c>
      <c r="G366" s="49">
        <f t="shared" si="12"/>
        <v>33.33333333333333</v>
      </c>
    </row>
    <row r="367" spans="1:7" ht="12.75">
      <c r="A367" s="30" t="s">
        <v>588</v>
      </c>
      <c r="B367" s="31" t="s">
        <v>191</v>
      </c>
      <c r="C367" s="80" t="s">
        <v>589</v>
      </c>
      <c r="D367" s="81"/>
      <c r="E367" s="32">
        <v>122513.32</v>
      </c>
      <c r="F367" s="32">
        <v>25486</v>
      </c>
      <c r="G367" s="48">
        <f t="shared" si="12"/>
        <v>20.802635990927353</v>
      </c>
    </row>
    <row r="368" spans="1:7" ht="12.75">
      <c r="A368" s="33" t="s">
        <v>195</v>
      </c>
      <c r="B368" s="34" t="s">
        <v>191</v>
      </c>
      <c r="C368" s="78" t="s">
        <v>590</v>
      </c>
      <c r="D368" s="79"/>
      <c r="E368" s="35">
        <v>122513.32</v>
      </c>
      <c r="F368" s="35">
        <v>25486</v>
      </c>
      <c r="G368" s="49">
        <f t="shared" si="12"/>
        <v>20.802635990927353</v>
      </c>
    </row>
    <row r="369" spans="1:7" ht="12.75">
      <c r="A369" s="33" t="s">
        <v>29</v>
      </c>
      <c r="B369" s="34" t="s">
        <v>191</v>
      </c>
      <c r="C369" s="78" t="s">
        <v>591</v>
      </c>
      <c r="D369" s="79"/>
      <c r="E369" s="35">
        <v>122513.32</v>
      </c>
      <c r="F369" s="35">
        <v>25486</v>
      </c>
      <c r="G369" s="49">
        <f t="shared" si="12"/>
        <v>20.802635990927353</v>
      </c>
    </row>
    <row r="370" spans="1:7" ht="22.5">
      <c r="A370" s="33" t="s">
        <v>592</v>
      </c>
      <c r="B370" s="34" t="s">
        <v>191</v>
      </c>
      <c r="C370" s="78" t="s">
        <v>593</v>
      </c>
      <c r="D370" s="79"/>
      <c r="E370" s="35">
        <v>122513.32</v>
      </c>
      <c r="F370" s="35">
        <v>25486</v>
      </c>
      <c r="G370" s="49">
        <f t="shared" si="12"/>
        <v>20.802635990927353</v>
      </c>
    </row>
    <row r="371" spans="1:7" ht="12.75">
      <c r="A371" s="30" t="s">
        <v>594</v>
      </c>
      <c r="B371" s="31" t="s">
        <v>191</v>
      </c>
      <c r="C371" s="80" t="s">
        <v>595</v>
      </c>
      <c r="D371" s="81"/>
      <c r="E371" s="32">
        <v>122513.32</v>
      </c>
      <c r="F371" s="32">
        <v>25486</v>
      </c>
      <c r="G371" s="48">
        <f t="shared" si="12"/>
        <v>20.802635990927353</v>
      </c>
    </row>
    <row r="372" spans="1:7" ht="12.75">
      <c r="A372" s="33" t="s">
        <v>195</v>
      </c>
      <c r="B372" s="34" t="s">
        <v>191</v>
      </c>
      <c r="C372" s="78" t="s">
        <v>596</v>
      </c>
      <c r="D372" s="79"/>
      <c r="E372" s="35">
        <v>122513.32</v>
      </c>
      <c r="F372" s="35">
        <v>25486</v>
      </c>
      <c r="G372" s="49">
        <f t="shared" si="12"/>
        <v>20.802635990927353</v>
      </c>
    </row>
    <row r="373" spans="1:7" ht="12.75">
      <c r="A373" s="33" t="s">
        <v>29</v>
      </c>
      <c r="B373" s="34" t="s">
        <v>191</v>
      </c>
      <c r="C373" s="78" t="s">
        <v>597</v>
      </c>
      <c r="D373" s="79"/>
      <c r="E373" s="35">
        <v>122513.32</v>
      </c>
      <c r="F373" s="35">
        <v>25486</v>
      </c>
      <c r="G373" s="49">
        <f t="shared" si="12"/>
        <v>20.802635990927353</v>
      </c>
    </row>
    <row r="374" spans="1:7" ht="22.5">
      <c r="A374" s="33" t="s">
        <v>592</v>
      </c>
      <c r="B374" s="34" t="s">
        <v>191</v>
      </c>
      <c r="C374" s="78" t="s">
        <v>598</v>
      </c>
      <c r="D374" s="79"/>
      <c r="E374" s="35">
        <v>122513.32</v>
      </c>
      <c r="F374" s="35">
        <v>25486</v>
      </c>
      <c r="G374" s="49">
        <f t="shared" si="12"/>
        <v>20.802635990927353</v>
      </c>
    </row>
    <row r="375" spans="1:7" ht="12.75">
      <c r="A375" s="30" t="s">
        <v>599</v>
      </c>
      <c r="B375" s="31" t="s">
        <v>191</v>
      </c>
      <c r="C375" s="80" t="s">
        <v>600</v>
      </c>
      <c r="D375" s="81"/>
      <c r="E375" s="32">
        <v>15000</v>
      </c>
      <c r="F375" s="32">
        <v>10500</v>
      </c>
      <c r="G375" s="48">
        <f t="shared" si="12"/>
        <v>70</v>
      </c>
    </row>
    <row r="376" spans="1:7" ht="12.75">
      <c r="A376" s="33" t="s">
        <v>215</v>
      </c>
      <c r="B376" s="34" t="s">
        <v>191</v>
      </c>
      <c r="C376" s="78" t="s">
        <v>601</v>
      </c>
      <c r="D376" s="79"/>
      <c r="E376" s="35">
        <v>15000</v>
      </c>
      <c r="F376" s="35">
        <v>10500</v>
      </c>
      <c r="G376" s="49">
        <f t="shared" si="12"/>
        <v>70</v>
      </c>
    </row>
    <row r="377" spans="1:7" ht="12.75">
      <c r="A377" s="33" t="s">
        <v>219</v>
      </c>
      <c r="B377" s="34" t="s">
        <v>191</v>
      </c>
      <c r="C377" s="78" t="s">
        <v>602</v>
      </c>
      <c r="D377" s="79"/>
      <c r="E377" s="35">
        <v>15000</v>
      </c>
      <c r="F377" s="35">
        <v>10500</v>
      </c>
      <c r="G377" s="49">
        <f t="shared" si="12"/>
        <v>70</v>
      </c>
    </row>
    <row r="378" spans="1:7" ht="12.75">
      <c r="A378" s="30" t="s">
        <v>603</v>
      </c>
      <c r="B378" s="31" t="s">
        <v>191</v>
      </c>
      <c r="C378" s="80" t="s">
        <v>604</v>
      </c>
      <c r="D378" s="81"/>
      <c r="E378" s="32">
        <v>15000</v>
      </c>
      <c r="F378" s="32">
        <v>10500</v>
      </c>
      <c r="G378" s="48">
        <f t="shared" si="12"/>
        <v>70</v>
      </c>
    </row>
    <row r="379" spans="1:7" ht="12.75">
      <c r="A379" s="33" t="s">
        <v>215</v>
      </c>
      <c r="B379" s="34" t="s">
        <v>191</v>
      </c>
      <c r="C379" s="78" t="s">
        <v>605</v>
      </c>
      <c r="D379" s="79"/>
      <c r="E379" s="35">
        <v>15000</v>
      </c>
      <c r="F379" s="35">
        <v>10500</v>
      </c>
      <c r="G379" s="49">
        <f t="shared" si="12"/>
        <v>70</v>
      </c>
    </row>
    <row r="380" spans="1:7" ht="12.75">
      <c r="A380" s="33" t="s">
        <v>219</v>
      </c>
      <c r="B380" s="34" t="s">
        <v>191</v>
      </c>
      <c r="C380" s="78" t="s">
        <v>606</v>
      </c>
      <c r="D380" s="79"/>
      <c r="E380" s="35">
        <v>15000</v>
      </c>
      <c r="F380" s="35">
        <v>10500</v>
      </c>
      <c r="G380" s="49">
        <f t="shared" si="12"/>
        <v>70</v>
      </c>
    </row>
    <row r="381" spans="1:7" ht="22.5">
      <c r="A381" s="30" t="s">
        <v>607</v>
      </c>
      <c r="B381" s="31" t="s">
        <v>191</v>
      </c>
      <c r="C381" s="80" t="s">
        <v>608</v>
      </c>
      <c r="D381" s="81"/>
      <c r="E381" s="32">
        <v>30000</v>
      </c>
      <c r="F381" s="32" t="s">
        <v>32</v>
      </c>
      <c r="G381" s="32" t="s">
        <v>32</v>
      </c>
    </row>
    <row r="382" spans="1:7" ht="12.75">
      <c r="A382" s="33" t="s">
        <v>195</v>
      </c>
      <c r="B382" s="34" t="s">
        <v>191</v>
      </c>
      <c r="C382" s="78" t="s">
        <v>609</v>
      </c>
      <c r="D382" s="79"/>
      <c r="E382" s="35">
        <v>30000</v>
      </c>
      <c r="F382" s="35" t="s">
        <v>32</v>
      </c>
      <c r="G382" s="35" t="s">
        <v>32</v>
      </c>
    </row>
    <row r="383" spans="1:7" ht="12.75">
      <c r="A383" s="33" t="s">
        <v>610</v>
      </c>
      <c r="B383" s="34" t="s">
        <v>191</v>
      </c>
      <c r="C383" s="78" t="s">
        <v>611</v>
      </c>
      <c r="D383" s="79"/>
      <c r="E383" s="35">
        <v>30000</v>
      </c>
      <c r="F383" s="35" t="s">
        <v>32</v>
      </c>
      <c r="G383" s="35" t="s">
        <v>32</v>
      </c>
    </row>
    <row r="384" spans="1:7" ht="12.75">
      <c r="A384" s="33" t="s">
        <v>612</v>
      </c>
      <c r="B384" s="34" t="s">
        <v>191</v>
      </c>
      <c r="C384" s="78" t="s">
        <v>613</v>
      </c>
      <c r="D384" s="79"/>
      <c r="E384" s="35">
        <v>30000</v>
      </c>
      <c r="F384" s="35" t="s">
        <v>32</v>
      </c>
      <c r="G384" s="35" t="s">
        <v>32</v>
      </c>
    </row>
    <row r="385" spans="1:7" ht="22.5">
      <c r="A385" s="30" t="s">
        <v>614</v>
      </c>
      <c r="B385" s="31" t="s">
        <v>191</v>
      </c>
      <c r="C385" s="80" t="s">
        <v>615</v>
      </c>
      <c r="D385" s="81"/>
      <c r="E385" s="32">
        <v>30000</v>
      </c>
      <c r="F385" s="32" t="s">
        <v>32</v>
      </c>
      <c r="G385" s="32" t="s">
        <v>32</v>
      </c>
    </row>
    <row r="386" spans="1:7" ht="12.75">
      <c r="A386" s="33" t="s">
        <v>195</v>
      </c>
      <c r="B386" s="34" t="s">
        <v>191</v>
      </c>
      <c r="C386" s="78" t="s">
        <v>616</v>
      </c>
      <c r="D386" s="79"/>
      <c r="E386" s="35">
        <v>30000</v>
      </c>
      <c r="F386" s="35" t="s">
        <v>32</v>
      </c>
      <c r="G386" s="35" t="s">
        <v>32</v>
      </c>
    </row>
    <row r="387" spans="1:7" ht="12.75">
      <c r="A387" s="33" t="s">
        <v>610</v>
      </c>
      <c r="B387" s="34" t="s">
        <v>191</v>
      </c>
      <c r="C387" s="78" t="s">
        <v>617</v>
      </c>
      <c r="D387" s="79"/>
      <c r="E387" s="35">
        <v>30000</v>
      </c>
      <c r="F387" s="35" t="s">
        <v>32</v>
      </c>
      <c r="G387" s="35" t="s">
        <v>32</v>
      </c>
    </row>
    <row r="388" spans="1:7" ht="12.75">
      <c r="A388" s="33" t="s">
        <v>612</v>
      </c>
      <c r="B388" s="34" t="s">
        <v>191</v>
      </c>
      <c r="C388" s="78" t="s">
        <v>618</v>
      </c>
      <c r="D388" s="79"/>
      <c r="E388" s="35">
        <v>30000</v>
      </c>
      <c r="F388" s="35" t="s">
        <v>32</v>
      </c>
      <c r="G388" s="35" t="s">
        <v>32</v>
      </c>
    </row>
    <row r="389" spans="1:7" ht="12.75">
      <c r="A389" s="30" t="s">
        <v>619</v>
      </c>
      <c r="B389" s="31" t="s">
        <v>620</v>
      </c>
      <c r="C389" s="80" t="s">
        <v>621</v>
      </c>
      <c r="D389" s="81"/>
      <c r="E389" s="32">
        <v>871260.92</v>
      </c>
      <c r="F389" s="32">
        <v>-153207.8</v>
      </c>
      <c r="G389" s="32" t="s">
        <v>32</v>
      </c>
    </row>
  </sheetData>
  <sheetProtection/>
  <mergeCells count="387">
    <mergeCell ref="D1:G1"/>
    <mergeCell ref="C384:D384"/>
    <mergeCell ref="C385:D385"/>
    <mergeCell ref="C386:D386"/>
    <mergeCell ref="C387:D387"/>
    <mergeCell ref="C388:D388"/>
    <mergeCell ref="C389:D389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C366:D366"/>
    <mergeCell ref="C367:D367"/>
    <mergeCell ref="C368:D368"/>
    <mergeCell ref="C369:D369"/>
    <mergeCell ref="C370:D370"/>
    <mergeCell ref="C371:D371"/>
    <mergeCell ref="C360:D360"/>
    <mergeCell ref="C361:D361"/>
    <mergeCell ref="C362:D362"/>
    <mergeCell ref="C363:D363"/>
    <mergeCell ref="C364:D364"/>
    <mergeCell ref="C365:D365"/>
    <mergeCell ref="C354:D354"/>
    <mergeCell ref="C355:D355"/>
    <mergeCell ref="C356:D356"/>
    <mergeCell ref="C357:D357"/>
    <mergeCell ref="C358:D358"/>
    <mergeCell ref="C359:D359"/>
    <mergeCell ref="C348:D348"/>
    <mergeCell ref="C349:D349"/>
    <mergeCell ref="C350:D350"/>
    <mergeCell ref="C351:D351"/>
    <mergeCell ref="C352:D352"/>
    <mergeCell ref="C353:D353"/>
    <mergeCell ref="C342:D342"/>
    <mergeCell ref="C343:D343"/>
    <mergeCell ref="C344:D344"/>
    <mergeCell ref="C345:D345"/>
    <mergeCell ref="C346:D346"/>
    <mergeCell ref="C347:D347"/>
    <mergeCell ref="C336:D336"/>
    <mergeCell ref="C337:D337"/>
    <mergeCell ref="C338:D338"/>
    <mergeCell ref="C339:D339"/>
    <mergeCell ref="C340:D340"/>
    <mergeCell ref="C341:D341"/>
    <mergeCell ref="C330:D330"/>
    <mergeCell ref="C331:D331"/>
    <mergeCell ref="C332:D332"/>
    <mergeCell ref="C333:D333"/>
    <mergeCell ref="C334:D334"/>
    <mergeCell ref="C335:D335"/>
    <mergeCell ref="C324:D324"/>
    <mergeCell ref="C325:D325"/>
    <mergeCell ref="C326:D326"/>
    <mergeCell ref="C327:D327"/>
    <mergeCell ref="C328:D328"/>
    <mergeCell ref="C329:D329"/>
    <mergeCell ref="C318:D318"/>
    <mergeCell ref="C319:D319"/>
    <mergeCell ref="C320:D320"/>
    <mergeCell ref="C321:D321"/>
    <mergeCell ref="C322:D322"/>
    <mergeCell ref="C323:D323"/>
    <mergeCell ref="C312:D312"/>
    <mergeCell ref="C313:D313"/>
    <mergeCell ref="C314:D314"/>
    <mergeCell ref="C315:D315"/>
    <mergeCell ref="C316:D316"/>
    <mergeCell ref="C317:D317"/>
    <mergeCell ref="C306:D306"/>
    <mergeCell ref="C307:D307"/>
    <mergeCell ref="C308:D308"/>
    <mergeCell ref="C309:D309"/>
    <mergeCell ref="C310:D310"/>
    <mergeCell ref="C311:D311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C288:D288"/>
    <mergeCell ref="C289:D289"/>
    <mergeCell ref="C290:D290"/>
    <mergeCell ref="C291:D291"/>
    <mergeCell ref="C292:D292"/>
    <mergeCell ref="C293:D293"/>
    <mergeCell ref="C282:D282"/>
    <mergeCell ref="C283:D283"/>
    <mergeCell ref="C284:D284"/>
    <mergeCell ref="C285:D285"/>
    <mergeCell ref="C286:D286"/>
    <mergeCell ref="C287:D287"/>
    <mergeCell ref="C276:D276"/>
    <mergeCell ref="C277:D277"/>
    <mergeCell ref="C278:D278"/>
    <mergeCell ref="C279:D279"/>
    <mergeCell ref="C280:D280"/>
    <mergeCell ref="C281:D281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C258:D258"/>
    <mergeCell ref="C259:D259"/>
    <mergeCell ref="C260:D260"/>
    <mergeCell ref="C261:D261"/>
    <mergeCell ref="C262:D262"/>
    <mergeCell ref="C263:D263"/>
    <mergeCell ref="C252:D252"/>
    <mergeCell ref="C253:D253"/>
    <mergeCell ref="C254:D254"/>
    <mergeCell ref="C255:D255"/>
    <mergeCell ref="C256:D256"/>
    <mergeCell ref="C257:D257"/>
    <mergeCell ref="C246:D246"/>
    <mergeCell ref="C247:D247"/>
    <mergeCell ref="C248:D248"/>
    <mergeCell ref="C249:D249"/>
    <mergeCell ref="C250:D250"/>
    <mergeCell ref="C251:D251"/>
    <mergeCell ref="C240:D240"/>
    <mergeCell ref="C241:D241"/>
    <mergeCell ref="C242:D242"/>
    <mergeCell ref="C243:D243"/>
    <mergeCell ref="C244:D244"/>
    <mergeCell ref="C245:D245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3:D23"/>
    <mergeCell ref="C24:D24"/>
    <mergeCell ref="C25:D25"/>
    <mergeCell ref="C26:D26"/>
    <mergeCell ref="C27:D27"/>
    <mergeCell ref="C29:D29"/>
    <mergeCell ref="C16:D16"/>
    <mergeCell ref="C18:D18"/>
    <mergeCell ref="C28:D28"/>
    <mergeCell ref="C13:D13"/>
    <mergeCell ref="C15:D15"/>
    <mergeCell ref="C17:D17"/>
    <mergeCell ref="C19:D19"/>
    <mergeCell ref="C20:D20"/>
    <mergeCell ref="C21:D21"/>
    <mergeCell ref="C22:D22"/>
    <mergeCell ref="F5:F11"/>
    <mergeCell ref="G5:G11"/>
    <mergeCell ref="C12:D12"/>
    <mergeCell ref="C14:D14"/>
    <mergeCell ref="E5:E11"/>
    <mergeCell ref="A2:F2"/>
    <mergeCell ref="A4:A11"/>
    <mergeCell ref="B4:B11"/>
    <mergeCell ref="C4:D11"/>
    <mergeCell ref="F4:G4"/>
  </mergeCells>
  <conditionalFormatting sqref="F13:G13">
    <cfRule type="cellIs" priority="892" dxfId="519" operator="equal" stopIfTrue="1">
      <formula>0</formula>
    </cfRule>
  </conditionalFormatting>
  <conditionalFormatting sqref="F14:G14">
    <cfRule type="cellIs" priority="890" dxfId="519" operator="equal" stopIfTrue="1">
      <formula>0</formula>
    </cfRule>
  </conditionalFormatting>
  <conditionalFormatting sqref="F15:G15">
    <cfRule type="cellIs" priority="888" dxfId="519" operator="equal" stopIfTrue="1">
      <formula>0</formula>
    </cfRule>
  </conditionalFormatting>
  <conditionalFormatting sqref="F16:G16">
    <cfRule type="cellIs" priority="886" dxfId="519" operator="equal" stopIfTrue="1">
      <formula>0</formula>
    </cfRule>
  </conditionalFormatting>
  <conditionalFormatting sqref="F17:G17">
    <cfRule type="cellIs" priority="884" dxfId="519" operator="equal" stopIfTrue="1">
      <formula>0</formula>
    </cfRule>
  </conditionalFormatting>
  <conditionalFormatting sqref="F18:G18">
    <cfRule type="cellIs" priority="882" dxfId="519" operator="equal" stopIfTrue="1">
      <formula>0</formula>
    </cfRule>
  </conditionalFormatting>
  <conditionalFormatting sqref="F19:G19">
    <cfRule type="cellIs" priority="880" dxfId="519" operator="equal" stopIfTrue="1">
      <formula>0</formula>
    </cfRule>
  </conditionalFormatting>
  <conditionalFormatting sqref="F20:G20">
    <cfRule type="cellIs" priority="878" dxfId="519" operator="equal" stopIfTrue="1">
      <formula>0</formula>
    </cfRule>
  </conditionalFormatting>
  <conditionalFormatting sqref="F21:G21">
    <cfRule type="cellIs" priority="876" dxfId="519" operator="equal" stopIfTrue="1">
      <formula>0</formula>
    </cfRule>
  </conditionalFormatting>
  <conditionalFormatting sqref="F22:G22">
    <cfRule type="cellIs" priority="874" dxfId="519" operator="equal" stopIfTrue="1">
      <formula>0</formula>
    </cfRule>
  </conditionalFormatting>
  <conditionalFormatting sqref="F23:G23">
    <cfRule type="cellIs" priority="872" dxfId="519" operator="equal" stopIfTrue="1">
      <formula>0</formula>
    </cfRule>
  </conditionalFormatting>
  <conditionalFormatting sqref="F24:G24">
    <cfRule type="cellIs" priority="870" dxfId="519" operator="equal" stopIfTrue="1">
      <formula>0</formula>
    </cfRule>
  </conditionalFormatting>
  <conditionalFormatting sqref="F25:G25">
    <cfRule type="cellIs" priority="868" dxfId="519" operator="equal" stopIfTrue="1">
      <formula>0</formula>
    </cfRule>
  </conditionalFormatting>
  <conditionalFormatting sqref="F26:G26">
    <cfRule type="cellIs" priority="866" dxfId="519" operator="equal" stopIfTrue="1">
      <formula>0</formula>
    </cfRule>
  </conditionalFormatting>
  <conditionalFormatting sqref="F27:G27">
    <cfRule type="cellIs" priority="864" dxfId="519" operator="equal" stopIfTrue="1">
      <formula>0</formula>
    </cfRule>
  </conditionalFormatting>
  <conditionalFormatting sqref="F28:G28">
    <cfRule type="cellIs" priority="862" dxfId="519" operator="equal" stopIfTrue="1">
      <formula>0</formula>
    </cfRule>
  </conditionalFormatting>
  <conditionalFormatting sqref="F29:G29">
    <cfRule type="cellIs" priority="860" dxfId="519" operator="equal" stopIfTrue="1">
      <formula>0</formula>
    </cfRule>
  </conditionalFormatting>
  <conditionalFormatting sqref="F30:G30">
    <cfRule type="cellIs" priority="858" dxfId="519" operator="equal" stopIfTrue="1">
      <formula>0</formula>
    </cfRule>
  </conditionalFormatting>
  <conditionalFormatting sqref="F31:G31">
    <cfRule type="cellIs" priority="856" dxfId="519" operator="equal" stopIfTrue="1">
      <formula>0</formula>
    </cfRule>
  </conditionalFormatting>
  <conditionalFormatting sqref="F32:G32">
    <cfRule type="cellIs" priority="854" dxfId="519" operator="equal" stopIfTrue="1">
      <formula>0</formula>
    </cfRule>
  </conditionalFormatting>
  <conditionalFormatting sqref="F33:G33">
    <cfRule type="cellIs" priority="852" dxfId="519" operator="equal" stopIfTrue="1">
      <formula>0</formula>
    </cfRule>
  </conditionalFormatting>
  <conditionalFormatting sqref="F34:G34">
    <cfRule type="cellIs" priority="850" dxfId="519" operator="equal" stopIfTrue="1">
      <formula>0</formula>
    </cfRule>
  </conditionalFormatting>
  <conditionalFormatting sqref="F35:G35">
    <cfRule type="cellIs" priority="848" dxfId="519" operator="equal" stopIfTrue="1">
      <formula>0</formula>
    </cfRule>
  </conditionalFormatting>
  <conditionalFormatting sqref="F36:G36">
    <cfRule type="cellIs" priority="846" dxfId="519" operator="equal" stopIfTrue="1">
      <formula>0</formula>
    </cfRule>
  </conditionalFormatting>
  <conditionalFormatting sqref="F37:G37">
    <cfRule type="cellIs" priority="844" dxfId="519" operator="equal" stopIfTrue="1">
      <formula>0</formula>
    </cfRule>
  </conditionalFormatting>
  <conditionalFormatting sqref="F38:G38">
    <cfRule type="cellIs" priority="842" dxfId="519" operator="equal" stopIfTrue="1">
      <formula>0</formula>
    </cfRule>
  </conditionalFormatting>
  <conditionalFormatting sqref="F39:G39">
    <cfRule type="cellIs" priority="840" dxfId="519" operator="equal" stopIfTrue="1">
      <formula>0</formula>
    </cfRule>
  </conditionalFormatting>
  <conditionalFormatting sqref="F40:G40">
    <cfRule type="cellIs" priority="838" dxfId="519" operator="equal" stopIfTrue="1">
      <formula>0</formula>
    </cfRule>
  </conditionalFormatting>
  <conditionalFormatting sqref="F41:G41">
    <cfRule type="cellIs" priority="836" dxfId="519" operator="equal" stopIfTrue="1">
      <formula>0</formula>
    </cfRule>
  </conditionalFormatting>
  <conditionalFormatting sqref="F42:G42">
    <cfRule type="cellIs" priority="834" dxfId="519" operator="equal" stopIfTrue="1">
      <formula>0</formula>
    </cfRule>
  </conditionalFormatting>
  <conditionalFormatting sqref="F43:G43">
    <cfRule type="cellIs" priority="832" dxfId="519" operator="equal" stopIfTrue="1">
      <formula>0</formula>
    </cfRule>
  </conditionalFormatting>
  <conditionalFormatting sqref="F44:G44">
    <cfRule type="cellIs" priority="830" dxfId="519" operator="equal" stopIfTrue="1">
      <formula>0</formula>
    </cfRule>
  </conditionalFormatting>
  <conditionalFormatting sqref="F45:G45">
    <cfRule type="cellIs" priority="828" dxfId="519" operator="equal" stopIfTrue="1">
      <formula>0</formula>
    </cfRule>
  </conditionalFormatting>
  <conditionalFormatting sqref="F46:G46">
    <cfRule type="cellIs" priority="826" dxfId="519" operator="equal" stopIfTrue="1">
      <formula>0</formula>
    </cfRule>
  </conditionalFormatting>
  <conditionalFormatting sqref="F47:G47">
    <cfRule type="cellIs" priority="824" dxfId="519" operator="equal" stopIfTrue="1">
      <formula>0</formula>
    </cfRule>
  </conditionalFormatting>
  <conditionalFormatting sqref="F48:G48">
    <cfRule type="cellIs" priority="822" dxfId="519" operator="equal" stopIfTrue="1">
      <formula>0</formula>
    </cfRule>
  </conditionalFormatting>
  <conditionalFormatting sqref="F49:G49">
    <cfRule type="cellIs" priority="820" dxfId="519" operator="equal" stopIfTrue="1">
      <formula>0</formula>
    </cfRule>
  </conditionalFormatting>
  <conditionalFormatting sqref="F50:G50">
    <cfRule type="cellIs" priority="818" dxfId="519" operator="equal" stopIfTrue="1">
      <formula>0</formula>
    </cfRule>
  </conditionalFormatting>
  <conditionalFormatting sqref="F51:G51">
    <cfRule type="cellIs" priority="816" dxfId="519" operator="equal" stopIfTrue="1">
      <formula>0</formula>
    </cfRule>
  </conditionalFormatting>
  <conditionalFormatting sqref="F52:G52">
    <cfRule type="cellIs" priority="814" dxfId="519" operator="equal" stopIfTrue="1">
      <formula>0</formula>
    </cfRule>
  </conditionalFormatting>
  <conditionalFormatting sqref="F53:G53">
    <cfRule type="cellIs" priority="812" dxfId="519" operator="equal" stopIfTrue="1">
      <formula>0</formula>
    </cfRule>
  </conditionalFormatting>
  <conditionalFormatting sqref="F54:G54">
    <cfRule type="cellIs" priority="810" dxfId="519" operator="equal" stopIfTrue="1">
      <formula>0</formula>
    </cfRule>
  </conditionalFormatting>
  <conditionalFormatting sqref="F55:G55">
    <cfRule type="cellIs" priority="808" dxfId="519" operator="equal" stopIfTrue="1">
      <formula>0</formula>
    </cfRule>
  </conditionalFormatting>
  <conditionalFormatting sqref="F56:G56">
    <cfRule type="cellIs" priority="806" dxfId="519" operator="equal" stopIfTrue="1">
      <formula>0</formula>
    </cfRule>
  </conditionalFormatting>
  <conditionalFormatting sqref="F57:G57">
    <cfRule type="cellIs" priority="804" dxfId="519" operator="equal" stopIfTrue="1">
      <formula>0</formula>
    </cfRule>
  </conditionalFormatting>
  <conditionalFormatting sqref="F58:G58">
    <cfRule type="cellIs" priority="802" dxfId="519" operator="equal" stopIfTrue="1">
      <formula>0</formula>
    </cfRule>
  </conditionalFormatting>
  <conditionalFormatting sqref="F59:G59">
    <cfRule type="cellIs" priority="800" dxfId="519" operator="equal" stopIfTrue="1">
      <formula>0</formula>
    </cfRule>
  </conditionalFormatting>
  <conditionalFormatting sqref="F60:G60">
    <cfRule type="cellIs" priority="798" dxfId="519" operator="equal" stopIfTrue="1">
      <formula>0</formula>
    </cfRule>
  </conditionalFormatting>
  <conditionalFormatting sqref="F61:G61">
    <cfRule type="cellIs" priority="796" dxfId="519" operator="equal" stopIfTrue="1">
      <formula>0</formula>
    </cfRule>
  </conditionalFormatting>
  <conditionalFormatting sqref="F62:G62">
    <cfRule type="cellIs" priority="794" dxfId="519" operator="equal" stopIfTrue="1">
      <formula>0</formula>
    </cfRule>
  </conditionalFormatting>
  <conditionalFormatting sqref="F63:G63">
    <cfRule type="cellIs" priority="792" dxfId="519" operator="equal" stopIfTrue="1">
      <formula>0</formula>
    </cfRule>
  </conditionalFormatting>
  <conditionalFormatting sqref="F64:G64">
    <cfRule type="cellIs" priority="790" dxfId="519" operator="equal" stopIfTrue="1">
      <formula>0</formula>
    </cfRule>
  </conditionalFormatting>
  <conditionalFormatting sqref="F65:G65">
    <cfRule type="cellIs" priority="788" dxfId="519" operator="equal" stopIfTrue="1">
      <formula>0</formula>
    </cfRule>
  </conditionalFormatting>
  <conditionalFormatting sqref="F66:G66">
    <cfRule type="cellIs" priority="786" dxfId="519" operator="equal" stopIfTrue="1">
      <formula>0</formula>
    </cfRule>
  </conditionalFormatting>
  <conditionalFormatting sqref="F67:G67">
    <cfRule type="cellIs" priority="784" dxfId="519" operator="equal" stopIfTrue="1">
      <formula>0</formula>
    </cfRule>
  </conditionalFormatting>
  <conditionalFormatting sqref="F68:G68">
    <cfRule type="cellIs" priority="782" dxfId="519" operator="equal" stopIfTrue="1">
      <formula>0</formula>
    </cfRule>
  </conditionalFormatting>
  <conditionalFormatting sqref="F69:G69">
    <cfRule type="cellIs" priority="780" dxfId="519" operator="equal" stopIfTrue="1">
      <formula>0</formula>
    </cfRule>
  </conditionalFormatting>
  <conditionalFormatting sqref="F70:G70">
    <cfRule type="cellIs" priority="778" dxfId="519" operator="equal" stopIfTrue="1">
      <formula>0</formula>
    </cfRule>
  </conditionalFormatting>
  <conditionalFormatting sqref="F71:G71">
    <cfRule type="cellIs" priority="776" dxfId="519" operator="equal" stopIfTrue="1">
      <formula>0</formula>
    </cfRule>
  </conditionalFormatting>
  <conditionalFormatting sqref="F72:G72">
    <cfRule type="cellIs" priority="774" dxfId="519" operator="equal" stopIfTrue="1">
      <formula>0</formula>
    </cfRule>
  </conditionalFormatting>
  <conditionalFormatting sqref="F73:G73">
    <cfRule type="cellIs" priority="772" dxfId="519" operator="equal" stopIfTrue="1">
      <formula>0</formula>
    </cfRule>
  </conditionalFormatting>
  <conditionalFormatting sqref="F74:G74">
    <cfRule type="cellIs" priority="770" dxfId="519" operator="equal" stopIfTrue="1">
      <formula>0</formula>
    </cfRule>
  </conditionalFormatting>
  <conditionalFormatting sqref="F75:G75">
    <cfRule type="cellIs" priority="768" dxfId="519" operator="equal" stopIfTrue="1">
      <formula>0</formula>
    </cfRule>
  </conditionalFormatting>
  <conditionalFormatting sqref="F76:G76">
    <cfRule type="cellIs" priority="766" dxfId="519" operator="equal" stopIfTrue="1">
      <formula>0</formula>
    </cfRule>
  </conditionalFormatting>
  <conditionalFormatting sqref="F77:G77">
    <cfRule type="cellIs" priority="764" dxfId="519" operator="equal" stopIfTrue="1">
      <formula>0</formula>
    </cfRule>
  </conditionalFormatting>
  <conditionalFormatting sqref="F78:G78">
    <cfRule type="cellIs" priority="762" dxfId="519" operator="equal" stopIfTrue="1">
      <formula>0</formula>
    </cfRule>
  </conditionalFormatting>
  <conditionalFormatting sqref="F79:G79">
    <cfRule type="cellIs" priority="760" dxfId="519" operator="equal" stopIfTrue="1">
      <formula>0</formula>
    </cfRule>
  </conditionalFormatting>
  <conditionalFormatting sqref="F80:G80">
    <cfRule type="cellIs" priority="758" dxfId="519" operator="equal" stopIfTrue="1">
      <formula>0</formula>
    </cfRule>
  </conditionalFormatting>
  <conditionalFormatting sqref="F81:G81">
    <cfRule type="cellIs" priority="756" dxfId="519" operator="equal" stopIfTrue="1">
      <formula>0</formula>
    </cfRule>
  </conditionalFormatting>
  <conditionalFormatting sqref="F82:G82">
    <cfRule type="cellIs" priority="754" dxfId="519" operator="equal" stopIfTrue="1">
      <formula>0</formula>
    </cfRule>
  </conditionalFormatting>
  <conditionalFormatting sqref="F83:G83">
    <cfRule type="cellIs" priority="752" dxfId="519" operator="equal" stopIfTrue="1">
      <formula>0</formula>
    </cfRule>
  </conditionalFormatting>
  <conditionalFormatting sqref="F84:G84">
    <cfRule type="cellIs" priority="750" dxfId="519" operator="equal" stopIfTrue="1">
      <formula>0</formula>
    </cfRule>
  </conditionalFormatting>
  <conditionalFormatting sqref="F85:G85">
    <cfRule type="cellIs" priority="748" dxfId="519" operator="equal" stopIfTrue="1">
      <formula>0</formula>
    </cfRule>
  </conditionalFormatting>
  <conditionalFormatting sqref="F86:G86">
    <cfRule type="cellIs" priority="746" dxfId="519" operator="equal" stopIfTrue="1">
      <formula>0</formula>
    </cfRule>
  </conditionalFormatting>
  <conditionalFormatting sqref="F87:G87">
    <cfRule type="cellIs" priority="744" dxfId="519" operator="equal" stopIfTrue="1">
      <formula>0</formula>
    </cfRule>
  </conditionalFormatting>
  <conditionalFormatting sqref="F88:G88">
    <cfRule type="cellIs" priority="742" dxfId="519" operator="equal" stopIfTrue="1">
      <formula>0</formula>
    </cfRule>
  </conditionalFormatting>
  <conditionalFormatting sqref="F89:G89">
    <cfRule type="cellIs" priority="740" dxfId="519" operator="equal" stopIfTrue="1">
      <formula>0</formula>
    </cfRule>
  </conditionalFormatting>
  <conditionalFormatting sqref="F90:G90">
    <cfRule type="cellIs" priority="738" dxfId="519" operator="equal" stopIfTrue="1">
      <formula>0</formula>
    </cfRule>
  </conditionalFormatting>
  <conditionalFormatting sqref="F91:G91">
    <cfRule type="cellIs" priority="736" dxfId="519" operator="equal" stopIfTrue="1">
      <formula>0</formula>
    </cfRule>
  </conditionalFormatting>
  <conditionalFormatting sqref="F92:G92">
    <cfRule type="cellIs" priority="734" dxfId="519" operator="equal" stopIfTrue="1">
      <formula>0</formula>
    </cfRule>
  </conditionalFormatting>
  <conditionalFormatting sqref="F93:G93">
    <cfRule type="cellIs" priority="732" dxfId="519" operator="equal" stopIfTrue="1">
      <formula>0</formula>
    </cfRule>
  </conditionalFormatting>
  <conditionalFormatting sqref="F94:G94">
    <cfRule type="cellIs" priority="730" dxfId="519" operator="equal" stopIfTrue="1">
      <formula>0</formula>
    </cfRule>
  </conditionalFormatting>
  <conditionalFormatting sqref="F95:G95">
    <cfRule type="cellIs" priority="728" dxfId="519" operator="equal" stopIfTrue="1">
      <formula>0</formula>
    </cfRule>
  </conditionalFormatting>
  <conditionalFormatting sqref="F96:G96">
    <cfRule type="cellIs" priority="726" dxfId="519" operator="equal" stopIfTrue="1">
      <formula>0</formula>
    </cfRule>
  </conditionalFormatting>
  <conditionalFormatting sqref="F97:G97">
    <cfRule type="cellIs" priority="724" dxfId="519" operator="equal" stopIfTrue="1">
      <formula>0</formula>
    </cfRule>
  </conditionalFormatting>
  <conditionalFormatting sqref="F98:G98">
    <cfRule type="cellIs" priority="722" dxfId="519" operator="equal" stopIfTrue="1">
      <formula>0</formula>
    </cfRule>
  </conditionalFormatting>
  <conditionalFormatting sqref="F99:G99">
    <cfRule type="cellIs" priority="720" dxfId="519" operator="equal" stopIfTrue="1">
      <formula>0</formula>
    </cfRule>
  </conditionalFormatting>
  <conditionalFormatting sqref="F100:G100">
    <cfRule type="cellIs" priority="718" dxfId="519" operator="equal" stopIfTrue="1">
      <formula>0</formula>
    </cfRule>
  </conditionalFormatting>
  <conditionalFormatting sqref="F101:G101">
    <cfRule type="cellIs" priority="716" dxfId="519" operator="equal" stopIfTrue="1">
      <formula>0</formula>
    </cfRule>
  </conditionalFormatting>
  <conditionalFormatting sqref="F102:G102">
    <cfRule type="cellIs" priority="714" dxfId="519" operator="equal" stopIfTrue="1">
      <formula>0</formula>
    </cfRule>
  </conditionalFormatting>
  <conditionalFormatting sqref="F103:G103">
    <cfRule type="cellIs" priority="712" dxfId="519" operator="equal" stopIfTrue="1">
      <formula>0</formula>
    </cfRule>
  </conditionalFormatting>
  <conditionalFormatting sqref="F104:G104">
    <cfRule type="cellIs" priority="710" dxfId="519" operator="equal" stopIfTrue="1">
      <formula>0</formula>
    </cfRule>
  </conditionalFormatting>
  <conditionalFormatting sqref="F105:G105">
    <cfRule type="cellIs" priority="708" dxfId="519" operator="equal" stopIfTrue="1">
      <formula>0</formula>
    </cfRule>
  </conditionalFormatting>
  <conditionalFormatting sqref="F106:G106">
    <cfRule type="cellIs" priority="706" dxfId="519" operator="equal" stopIfTrue="1">
      <formula>0</formula>
    </cfRule>
  </conditionalFormatting>
  <conditionalFormatting sqref="F107:G107">
    <cfRule type="cellIs" priority="704" dxfId="519" operator="equal" stopIfTrue="1">
      <formula>0</formula>
    </cfRule>
  </conditionalFormatting>
  <conditionalFormatting sqref="F108:G108">
    <cfRule type="cellIs" priority="702" dxfId="519" operator="equal" stopIfTrue="1">
      <formula>0</formula>
    </cfRule>
  </conditionalFormatting>
  <conditionalFormatting sqref="F109:G109">
    <cfRule type="cellIs" priority="700" dxfId="519" operator="equal" stopIfTrue="1">
      <formula>0</formula>
    </cfRule>
  </conditionalFormatting>
  <conditionalFormatting sqref="F110:G110">
    <cfRule type="cellIs" priority="698" dxfId="519" operator="equal" stopIfTrue="1">
      <formula>0</formula>
    </cfRule>
  </conditionalFormatting>
  <conditionalFormatting sqref="F111:G111">
    <cfRule type="cellIs" priority="696" dxfId="519" operator="equal" stopIfTrue="1">
      <formula>0</formula>
    </cfRule>
  </conditionalFormatting>
  <conditionalFormatting sqref="F112:G112">
    <cfRule type="cellIs" priority="694" dxfId="519" operator="equal" stopIfTrue="1">
      <formula>0</formula>
    </cfRule>
  </conditionalFormatting>
  <conditionalFormatting sqref="F113:G113">
    <cfRule type="cellIs" priority="692" dxfId="519" operator="equal" stopIfTrue="1">
      <formula>0</formula>
    </cfRule>
  </conditionalFormatting>
  <conditionalFormatting sqref="F114:G114">
    <cfRule type="cellIs" priority="690" dxfId="519" operator="equal" stopIfTrue="1">
      <formula>0</formula>
    </cfRule>
  </conditionalFormatting>
  <conditionalFormatting sqref="F115:G115">
    <cfRule type="cellIs" priority="688" dxfId="519" operator="equal" stopIfTrue="1">
      <formula>0</formula>
    </cfRule>
  </conditionalFormatting>
  <conditionalFormatting sqref="F116:G116">
    <cfRule type="cellIs" priority="686" dxfId="519" operator="equal" stopIfTrue="1">
      <formula>0</formula>
    </cfRule>
  </conditionalFormatting>
  <conditionalFormatting sqref="F117:G117">
    <cfRule type="cellIs" priority="684" dxfId="519" operator="equal" stopIfTrue="1">
      <formula>0</formula>
    </cfRule>
  </conditionalFormatting>
  <conditionalFormatting sqref="F118:G118">
    <cfRule type="cellIs" priority="682" dxfId="519" operator="equal" stopIfTrue="1">
      <formula>0</formula>
    </cfRule>
  </conditionalFormatting>
  <conditionalFormatting sqref="F119:G119">
    <cfRule type="cellIs" priority="680" dxfId="519" operator="equal" stopIfTrue="1">
      <formula>0</formula>
    </cfRule>
  </conditionalFormatting>
  <conditionalFormatting sqref="F120:G120">
    <cfRule type="cellIs" priority="678" dxfId="519" operator="equal" stopIfTrue="1">
      <formula>0</formula>
    </cfRule>
  </conditionalFormatting>
  <conditionalFormatting sqref="F121:G121">
    <cfRule type="cellIs" priority="676" dxfId="519" operator="equal" stopIfTrue="1">
      <formula>0</formula>
    </cfRule>
  </conditionalFormatting>
  <conditionalFormatting sqref="F122:G122">
    <cfRule type="cellIs" priority="674" dxfId="519" operator="equal" stopIfTrue="1">
      <formula>0</formula>
    </cfRule>
  </conditionalFormatting>
  <conditionalFormatting sqref="F123:G123">
    <cfRule type="cellIs" priority="672" dxfId="519" operator="equal" stopIfTrue="1">
      <formula>0</formula>
    </cfRule>
  </conditionalFormatting>
  <conditionalFormatting sqref="F124:G124">
    <cfRule type="cellIs" priority="670" dxfId="519" operator="equal" stopIfTrue="1">
      <formula>0</formula>
    </cfRule>
  </conditionalFormatting>
  <conditionalFormatting sqref="F125:G125">
    <cfRule type="cellIs" priority="668" dxfId="519" operator="equal" stopIfTrue="1">
      <formula>0</formula>
    </cfRule>
  </conditionalFormatting>
  <conditionalFormatting sqref="F126:G126">
    <cfRule type="cellIs" priority="666" dxfId="519" operator="equal" stopIfTrue="1">
      <formula>0</formula>
    </cfRule>
  </conditionalFormatting>
  <conditionalFormatting sqref="F127:G127">
    <cfRule type="cellIs" priority="664" dxfId="519" operator="equal" stopIfTrue="1">
      <formula>0</formula>
    </cfRule>
  </conditionalFormatting>
  <conditionalFormatting sqref="F128:G128">
    <cfRule type="cellIs" priority="662" dxfId="519" operator="equal" stopIfTrue="1">
      <formula>0</formula>
    </cfRule>
  </conditionalFormatting>
  <conditionalFormatting sqref="F129:G129">
    <cfRule type="cellIs" priority="660" dxfId="519" operator="equal" stopIfTrue="1">
      <formula>0</formula>
    </cfRule>
  </conditionalFormatting>
  <conditionalFormatting sqref="F130:G130">
    <cfRule type="cellIs" priority="658" dxfId="519" operator="equal" stopIfTrue="1">
      <formula>0</formula>
    </cfRule>
  </conditionalFormatting>
  <conditionalFormatting sqref="F131:G131">
    <cfRule type="cellIs" priority="656" dxfId="519" operator="equal" stopIfTrue="1">
      <formula>0</formula>
    </cfRule>
  </conditionalFormatting>
  <conditionalFormatting sqref="F132:G132">
    <cfRule type="cellIs" priority="654" dxfId="519" operator="equal" stopIfTrue="1">
      <formula>0</formula>
    </cfRule>
  </conditionalFormatting>
  <conditionalFormatting sqref="F133:G133">
    <cfRule type="cellIs" priority="652" dxfId="519" operator="equal" stopIfTrue="1">
      <formula>0</formula>
    </cfRule>
  </conditionalFormatting>
  <conditionalFormatting sqref="F134:G134">
    <cfRule type="cellIs" priority="650" dxfId="519" operator="equal" stopIfTrue="1">
      <formula>0</formula>
    </cfRule>
  </conditionalFormatting>
  <conditionalFormatting sqref="F135:G135">
    <cfRule type="cellIs" priority="648" dxfId="519" operator="equal" stopIfTrue="1">
      <formula>0</formula>
    </cfRule>
  </conditionalFormatting>
  <conditionalFormatting sqref="F136:G136">
    <cfRule type="cellIs" priority="646" dxfId="519" operator="equal" stopIfTrue="1">
      <formula>0</formula>
    </cfRule>
  </conditionalFormatting>
  <conditionalFormatting sqref="F137:G137">
    <cfRule type="cellIs" priority="644" dxfId="519" operator="equal" stopIfTrue="1">
      <formula>0</formula>
    </cfRule>
  </conditionalFormatting>
  <conditionalFormatting sqref="F138:G138">
    <cfRule type="cellIs" priority="642" dxfId="519" operator="equal" stopIfTrue="1">
      <formula>0</formula>
    </cfRule>
  </conditionalFormatting>
  <conditionalFormatting sqref="F139:G139">
    <cfRule type="cellIs" priority="640" dxfId="519" operator="equal" stopIfTrue="1">
      <formula>0</formula>
    </cfRule>
  </conditionalFormatting>
  <conditionalFormatting sqref="F140:G140">
    <cfRule type="cellIs" priority="638" dxfId="519" operator="equal" stopIfTrue="1">
      <formula>0</formula>
    </cfRule>
  </conditionalFormatting>
  <conditionalFormatting sqref="F141:G141">
    <cfRule type="cellIs" priority="636" dxfId="519" operator="equal" stopIfTrue="1">
      <formula>0</formula>
    </cfRule>
  </conditionalFormatting>
  <conditionalFormatting sqref="F142:G142">
    <cfRule type="cellIs" priority="634" dxfId="519" operator="equal" stopIfTrue="1">
      <formula>0</formula>
    </cfRule>
  </conditionalFormatting>
  <conditionalFormatting sqref="F143:G143">
    <cfRule type="cellIs" priority="632" dxfId="519" operator="equal" stopIfTrue="1">
      <formula>0</formula>
    </cfRule>
  </conditionalFormatting>
  <conditionalFormatting sqref="F144:G144">
    <cfRule type="cellIs" priority="630" dxfId="519" operator="equal" stopIfTrue="1">
      <formula>0</formula>
    </cfRule>
  </conditionalFormatting>
  <conditionalFormatting sqref="F145:G145">
    <cfRule type="cellIs" priority="628" dxfId="519" operator="equal" stopIfTrue="1">
      <formula>0</formula>
    </cfRule>
  </conditionalFormatting>
  <conditionalFormatting sqref="F146:G146">
    <cfRule type="cellIs" priority="626" dxfId="519" operator="equal" stopIfTrue="1">
      <formula>0</formula>
    </cfRule>
  </conditionalFormatting>
  <conditionalFormatting sqref="F147:G147">
    <cfRule type="cellIs" priority="624" dxfId="519" operator="equal" stopIfTrue="1">
      <formula>0</formula>
    </cfRule>
  </conditionalFormatting>
  <conditionalFormatting sqref="F148:G148">
    <cfRule type="cellIs" priority="622" dxfId="519" operator="equal" stopIfTrue="1">
      <formula>0</formula>
    </cfRule>
  </conditionalFormatting>
  <conditionalFormatting sqref="F149:G149">
    <cfRule type="cellIs" priority="620" dxfId="519" operator="equal" stopIfTrue="1">
      <formula>0</formula>
    </cfRule>
  </conditionalFormatting>
  <conditionalFormatting sqref="F150:G150">
    <cfRule type="cellIs" priority="618" dxfId="519" operator="equal" stopIfTrue="1">
      <formula>0</formula>
    </cfRule>
  </conditionalFormatting>
  <conditionalFormatting sqref="F151:G151">
    <cfRule type="cellIs" priority="616" dxfId="519" operator="equal" stopIfTrue="1">
      <formula>0</formula>
    </cfRule>
  </conditionalFormatting>
  <conditionalFormatting sqref="F152:G152">
    <cfRule type="cellIs" priority="614" dxfId="519" operator="equal" stopIfTrue="1">
      <formula>0</formula>
    </cfRule>
  </conditionalFormatting>
  <conditionalFormatting sqref="F153:G153">
    <cfRule type="cellIs" priority="612" dxfId="519" operator="equal" stopIfTrue="1">
      <formula>0</formula>
    </cfRule>
  </conditionalFormatting>
  <conditionalFormatting sqref="F154:G154">
    <cfRule type="cellIs" priority="610" dxfId="519" operator="equal" stopIfTrue="1">
      <formula>0</formula>
    </cfRule>
  </conditionalFormatting>
  <conditionalFormatting sqref="F155:G155">
    <cfRule type="cellIs" priority="608" dxfId="519" operator="equal" stopIfTrue="1">
      <formula>0</formula>
    </cfRule>
  </conditionalFormatting>
  <conditionalFormatting sqref="F156:G156">
    <cfRule type="cellIs" priority="606" dxfId="519" operator="equal" stopIfTrue="1">
      <formula>0</formula>
    </cfRule>
  </conditionalFormatting>
  <conditionalFormatting sqref="F157:G157">
    <cfRule type="cellIs" priority="604" dxfId="519" operator="equal" stopIfTrue="1">
      <formula>0</formula>
    </cfRule>
  </conditionalFormatting>
  <conditionalFormatting sqref="F158:G158">
    <cfRule type="cellIs" priority="602" dxfId="519" operator="equal" stopIfTrue="1">
      <formula>0</formula>
    </cfRule>
  </conditionalFormatting>
  <conditionalFormatting sqref="F159:G159">
    <cfRule type="cellIs" priority="600" dxfId="519" operator="equal" stopIfTrue="1">
      <formula>0</formula>
    </cfRule>
  </conditionalFormatting>
  <conditionalFormatting sqref="F160:G160">
    <cfRule type="cellIs" priority="598" dxfId="519" operator="equal" stopIfTrue="1">
      <formula>0</formula>
    </cfRule>
  </conditionalFormatting>
  <conditionalFormatting sqref="F161:G161">
    <cfRule type="cellIs" priority="596" dxfId="519" operator="equal" stopIfTrue="1">
      <formula>0</formula>
    </cfRule>
  </conditionalFormatting>
  <conditionalFormatting sqref="F162:G162">
    <cfRule type="cellIs" priority="594" dxfId="519" operator="equal" stopIfTrue="1">
      <formula>0</formula>
    </cfRule>
  </conditionalFormatting>
  <conditionalFormatting sqref="F163:G163">
    <cfRule type="cellIs" priority="592" dxfId="519" operator="equal" stopIfTrue="1">
      <formula>0</formula>
    </cfRule>
  </conditionalFormatting>
  <conditionalFormatting sqref="F164:G164">
    <cfRule type="cellIs" priority="590" dxfId="519" operator="equal" stopIfTrue="1">
      <formula>0</formula>
    </cfRule>
  </conditionalFormatting>
  <conditionalFormatting sqref="F165:G165">
    <cfRule type="cellIs" priority="588" dxfId="519" operator="equal" stopIfTrue="1">
      <formula>0</formula>
    </cfRule>
  </conditionalFormatting>
  <conditionalFormatting sqref="F166:G166">
    <cfRule type="cellIs" priority="586" dxfId="519" operator="equal" stopIfTrue="1">
      <formula>0</formula>
    </cfRule>
  </conditionalFormatting>
  <conditionalFormatting sqref="F167:G167">
    <cfRule type="cellIs" priority="584" dxfId="519" operator="equal" stopIfTrue="1">
      <formula>0</formula>
    </cfRule>
  </conditionalFormatting>
  <conditionalFormatting sqref="F168:G168">
    <cfRule type="cellIs" priority="582" dxfId="519" operator="equal" stopIfTrue="1">
      <formula>0</formula>
    </cfRule>
  </conditionalFormatting>
  <conditionalFormatting sqref="F169:G169">
    <cfRule type="cellIs" priority="580" dxfId="519" operator="equal" stopIfTrue="1">
      <formula>0</formula>
    </cfRule>
  </conditionalFormatting>
  <conditionalFormatting sqref="F170:G170">
    <cfRule type="cellIs" priority="578" dxfId="519" operator="equal" stopIfTrue="1">
      <formula>0</formula>
    </cfRule>
  </conditionalFormatting>
  <conditionalFormatting sqref="F171:G171">
    <cfRule type="cellIs" priority="576" dxfId="519" operator="equal" stopIfTrue="1">
      <formula>0</formula>
    </cfRule>
  </conditionalFormatting>
  <conditionalFormatting sqref="F172:G172">
    <cfRule type="cellIs" priority="574" dxfId="519" operator="equal" stopIfTrue="1">
      <formula>0</formula>
    </cfRule>
  </conditionalFormatting>
  <conditionalFormatting sqref="F173:G173">
    <cfRule type="cellIs" priority="572" dxfId="519" operator="equal" stopIfTrue="1">
      <formula>0</formula>
    </cfRule>
  </conditionalFormatting>
  <conditionalFormatting sqref="F174:G174">
    <cfRule type="cellIs" priority="570" dxfId="519" operator="equal" stopIfTrue="1">
      <formula>0</formula>
    </cfRule>
  </conditionalFormatting>
  <conditionalFormatting sqref="F175:G175">
    <cfRule type="cellIs" priority="568" dxfId="519" operator="equal" stopIfTrue="1">
      <formula>0</formula>
    </cfRule>
  </conditionalFormatting>
  <conditionalFormatting sqref="F176:G176">
    <cfRule type="cellIs" priority="566" dxfId="519" operator="equal" stopIfTrue="1">
      <formula>0</formula>
    </cfRule>
  </conditionalFormatting>
  <conditionalFormatting sqref="F177:G177">
    <cfRule type="cellIs" priority="564" dxfId="519" operator="equal" stopIfTrue="1">
      <formula>0</formula>
    </cfRule>
  </conditionalFormatting>
  <conditionalFormatting sqref="F178:G178">
    <cfRule type="cellIs" priority="562" dxfId="519" operator="equal" stopIfTrue="1">
      <formula>0</formula>
    </cfRule>
  </conditionalFormatting>
  <conditionalFormatting sqref="F179:G179">
    <cfRule type="cellIs" priority="560" dxfId="519" operator="equal" stopIfTrue="1">
      <formula>0</formula>
    </cfRule>
  </conditionalFormatting>
  <conditionalFormatting sqref="F180:G180">
    <cfRule type="cellIs" priority="558" dxfId="519" operator="equal" stopIfTrue="1">
      <formula>0</formula>
    </cfRule>
  </conditionalFormatting>
  <conditionalFormatting sqref="F181:G181">
    <cfRule type="cellIs" priority="556" dxfId="519" operator="equal" stopIfTrue="1">
      <formula>0</formula>
    </cfRule>
  </conditionalFormatting>
  <conditionalFormatting sqref="F182:G182">
    <cfRule type="cellIs" priority="554" dxfId="519" operator="equal" stopIfTrue="1">
      <formula>0</formula>
    </cfRule>
  </conditionalFormatting>
  <conditionalFormatting sqref="F183:G183">
    <cfRule type="cellIs" priority="552" dxfId="519" operator="equal" stopIfTrue="1">
      <formula>0</formula>
    </cfRule>
  </conditionalFormatting>
  <conditionalFormatting sqref="F184:G184">
    <cfRule type="cellIs" priority="550" dxfId="519" operator="equal" stopIfTrue="1">
      <formula>0</formula>
    </cfRule>
  </conditionalFormatting>
  <conditionalFormatting sqref="F185:G185">
    <cfRule type="cellIs" priority="548" dxfId="519" operator="equal" stopIfTrue="1">
      <formula>0</formula>
    </cfRule>
  </conditionalFormatting>
  <conditionalFormatting sqref="F186:G186">
    <cfRule type="cellIs" priority="546" dxfId="519" operator="equal" stopIfTrue="1">
      <formula>0</formula>
    </cfRule>
  </conditionalFormatting>
  <conditionalFormatting sqref="F187:G187">
    <cfRule type="cellIs" priority="544" dxfId="519" operator="equal" stopIfTrue="1">
      <formula>0</formula>
    </cfRule>
  </conditionalFormatting>
  <conditionalFormatting sqref="F188:G188">
    <cfRule type="cellIs" priority="542" dxfId="519" operator="equal" stopIfTrue="1">
      <formula>0</formula>
    </cfRule>
  </conditionalFormatting>
  <conditionalFormatting sqref="F189:G189">
    <cfRule type="cellIs" priority="540" dxfId="519" operator="equal" stopIfTrue="1">
      <formula>0</formula>
    </cfRule>
  </conditionalFormatting>
  <conditionalFormatting sqref="F190:G190">
    <cfRule type="cellIs" priority="538" dxfId="519" operator="equal" stopIfTrue="1">
      <formula>0</formula>
    </cfRule>
  </conditionalFormatting>
  <conditionalFormatting sqref="F191:G191">
    <cfRule type="cellIs" priority="536" dxfId="519" operator="equal" stopIfTrue="1">
      <formula>0</formula>
    </cfRule>
  </conditionalFormatting>
  <conditionalFormatting sqref="F192:G192">
    <cfRule type="cellIs" priority="534" dxfId="519" operator="equal" stopIfTrue="1">
      <formula>0</formula>
    </cfRule>
  </conditionalFormatting>
  <conditionalFormatting sqref="F193:G193">
    <cfRule type="cellIs" priority="532" dxfId="519" operator="equal" stopIfTrue="1">
      <formula>0</formula>
    </cfRule>
  </conditionalFormatting>
  <conditionalFormatting sqref="F194:G194">
    <cfRule type="cellIs" priority="530" dxfId="519" operator="equal" stopIfTrue="1">
      <formula>0</formula>
    </cfRule>
  </conditionalFormatting>
  <conditionalFormatting sqref="F195:G195">
    <cfRule type="cellIs" priority="528" dxfId="519" operator="equal" stopIfTrue="1">
      <formula>0</formula>
    </cfRule>
  </conditionalFormatting>
  <conditionalFormatting sqref="F196:G196">
    <cfRule type="cellIs" priority="526" dxfId="519" operator="equal" stopIfTrue="1">
      <formula>0</formula>
    </cfRule>
  </conditionalFormatting>
  <conditionalFormatting sqref="F197:G197">
    <cfRule type="cellIs" priority="524" dxfId="519" operator="equal" stopIfTrue="1">
      <formula>0</formula>
    </cfRule>
  </conditionalFormatting>
  <conditionalFormatting sqref="F198:G198">
    <cfRule type="cellIs" priority="522" dxfId="519" operator="equal" stopIfTrue="1">
      <formula>0</formula>
    </cfRule>
  </conditionalFormatting>
  <conditionalFormatting sqref="F199:G199">
    <cfRule type="cellIs" priority="520" dxfId="519" operator="equal" stopIfTrue="1">
      <formula>0</formula>
    </cfRule>
  </conditionalFormatting>
  <conditionalFormatting sqref="F200:G200">
    <cfRule type="cellIs" priority="518" dxfId="519" operator="equal" stopIfTrue="1">
      <formula>0</formula>
    </cfRule>
  </conditionalFormatting>
  <conditionalFormatting sqref="F201:G201">
    <cfRule type="cellIs" priority="516" dxfId="519" operator="equal" stopIfTrue="1">
      <formula>0</formula>
    </cfRule>
  </conditionalFormatting>
  <conditionalFormatting sqref="F202:G202">
    <cfRule type="cellIs" priority="514" dxfId="519" operator="equal" stopIfTrue="1">
      <formula>0</formula>
    </cfRule>
  </conditionalFormatting>
  <conditionalFormatting sqref="F203:G203">
    <cfRule type="cellIs" priority="512" dxfId="519" operator="equal" stopIfTrue="1">
      <formula>0</formula>
    </cfRule>
  </conditionalFormatting>
  <conditionalFormatting sqref="F204:G204">
    <cfRule type="cellIs" priority="510" dxfId="519" operator="equal" stopIfTrue="1">
      <formula>0</formula>
    </cfRule>
  </conditionalFormatting>
  <conditionalFormatting sqref="F205:G205">
    <cfRule type="cellIs" priority="508" dxfId="519" operator="equal" stopIfTrue="1">
      <formula>0</formula>
    </cfRule>
  </conditionalFormatting>
  <conditionalFormatting sqref="F206:G206">
    <cfRule type="cellIs" priority="506" dxfId="519" operator="equal" stopIfTrue="1">
      <formula>0</formula>
    </cfRule>
  </conditionalFormatting>
  <conditionalFormatting sqref="F207:G207">
    <cfRule type="cellIs" priority="504" dxfId="519" operator="equal" stopIfTrue="1">
      <formula>0</formula>
    </cfRule>
  </conditionalFormatting>
  <conditionalFormatting sqref="F208:G208">
    <cfRule type="cellIs" priority="502" dxfId="519" operator="equal" stopIfTrue="1">
      <formula>0</formula>
    </cfRule>
  </conditionalFormatting>
  <conditionalFormatting sqref="F209:G209">
    <cfRule type="cellIs" priority="500" dxfId="519" operator="equal" stopIfTrue="1">
      <formula>0</formula>
    </cfRule>
  </conditionalFormatting>
  <conditionalFormatting sqref="F210:G210">
    <cfRule type="cellIs" priority="498" dxfId="519" operator="equal" stopIfTrue="1">
      <formula>0</formula>
    </cfRule>
  </conditionalFormatting>
  <conditionalFormatting sqref="F211:G211">
    <cfRule type="cellIs" priority="496" dxfId="519" operator="equal" stopIfTrue="1">
      <formula>0</formula>
    </cfRule>
  </conditionalFormatting>
  <conditionalFormatting sqref="F212:G212">
    <cfRule type="cellIs" priority="494" dxfId="519" operator="equal" stopIfTrue="1">
      <formula>0</formula>
    </cfRule>
  </conditionalFormatting>
  <conditionalFormatting sqref="F213:G213">
    <cfRule type="cellIs" priority="492" dxfId="519" operator="equal" stopIfTrue="1">
      <formula>0</formula>
    </cfRule>
  </conditionalFormatting>
  <conditionalFormatting sqref="F214:G214">
    <cfRule type="cellIs" priority="490" dxfId="519" operator="equal" stopIfTrue="1">
      <formula>0</formula>
    </cfRule>
  </conditionalFormatting>
  <conditionalFormatting sqref="F215:G215">
    <cfRule type="cellIs" priority="488" dxfId="519" operator="equal" stopIfTrue="1">
      <formula>0</formula>
    </cfRule>
  </conditionalFormatting>
  <conditionalFormatting sqref="F216:G216">
    <cfRule type="cellIs" priority="486" dxfId="519" operator="equal" stopIfTrue="1">
      <formula>0</formula>
    </cfRule>
  </conditionalFormatting>
  <conditionalFormatting sqref="F217:G217">
    <cfRule type="cellIs" priority="484" dxfId="519" operator="equal" stopIfTrue="1">
      <formula>0</formula>
    </cfRule>
  </conditionalFormatting>
  <conditionalFormatting sqref="F218:G218">
    <cfRule type="cellIs" priority="482" dxfId="519" operator="equal" stopIfTrue="1">
      <formula>0</formula>
    </cfRule>
  </conditionalFormatting>
  <conditionalFormatting sqref="F219:G219">
    <cfRule type="cellIs" priority="480" dxfId="519" operator="equal" stopIfTrue="1">
      <formula>0</formula>
    </cfRule>
  </conditionalFormatting>
  <conditionalFormatting sqref="F220:G220">
    <cfRule type="cellIs" priority="478" dxfId="519" operator="equal" stopIfTrue="1">
      <formula>0</formula>
    </cfRule>
  </conditionalFormatting>
  <conditionalFormatting sqref="F221:G221">
    <cfRule type="cellIs" priority="476" dxfId="519" operator="equal" stopIfTrue="1">
      <formula>0</formula>
    </cfRule>
  </conditionalFormatting>
  <conditionalFormatting sqref="F222:G222">
    <cfRule type="cellIs" priority="474" dxfId="519" operator="equal" stopIfTrue="1">
      <formula>0</formula>
    </cfRule>
  </conditionalFormatting>
  <conditionalFormatting sqref="F223:G223">
    <cfRule type="cellIs" priority="472" dxfId="519" operator="equal" stopIfTrue="1">
      <formula>0</formula>
    </cfRule>
  </conditionalFormatting>
  <conditionalFormatting sqref="F224:G224">
    <cfRule type="cellIs" priority="470" dxfId="519" operator="equal" stopIfTrue="1">
      <formula>0</formula>
    </cfRule>
  </conditionalFormatting>
  <conditionalFormatting sqref="F225:G225">
    <cfRule type="cellIs" priority="468" dxfId="519" operator="equal" stopIfTrue="1">
      <formula>0</formula>
    </cfRule>
  </conditionalFormatting>
  <conditionalFormatting sqref="F226:G226">
    <cfRule type="cellIs" priority="466" dxfId="519" operator="equal" stopIfTrue="1">
      <formula>0</formula>
    </cfRule>
  </conditionalFormatting>
  <conditionalFormatting sqref="F227:G227">
    <cfRule type="cellIs" priority="464" dxfId="519" operator="equal" stopIfTrue="1">
      <formula>0</formula>
    </cfRule>
  </conditionalFormatting>
  <conditionalFormatting sqref="F228:G228">
    <cfRule type="cellIs" priority="462" dxfId="519" operator="equal" stopIfTrue="1">
      <formula>0</formula>
    </cfRule>
  </conditionalFormatting>
  <conditionalFormatting sqref="F229:G229">
    <cfRule type="cellIs" priority="460" dxfId="519" operator="equal" stopIfTrue="1">
      <formula>0</formula>
    </cfRule>
  </conditionalFormatting>
  <conditionalFormatting sqref="F230:G230">
    <cfRule type="cellIs" priority="458" dxfId="519" operator="equal" stopIfTrue="1">
      <formula>0</formula>
    </cfRule>
  </conditionalFormatting>
  <conditionalFormatting sqref="F231:G231">
    <cfRule type="cellIs" priority="456" dxfId="519" operator="equal" stopIfTrue="1">
      <formula>0</formula>
    </cfRule>
  </conditionalFormatting>
  <conditionalFormatting sqref="F232:G232">
    <cfRule type="cellIs" priority="454" dxfId="519" operator="equal" stopIfTrue="1">
      <formula>0</formula>
    </cfRule>
  </conditionalFormatting>
  <conditionalFormatting sqref="F233:G233">
    <cfRule type="cellIs" priority="452" dxfId="519" operator="equal" stopIfTrue="1">
      <formula>0</formula>
    </cfRule>
  </conditionalFormatting>
  <conditionalFormatting sqref="F234:G234">
    <cfRule type="cellIs" priority="450" dxfId="519" operator="equal" stopIfTrue="1">
      <formula>0</formula>
    </cfRule>
  </conditionalFormatting>
  <conditionalFormatting sqref="F235:G235">
    <cfRule type="cellIs" priority="448" dxfId="519" operator="equal" stopIfTrue="1">
      <formula>0</formula>
    </cfRule>
  </conditionalFormatting>
  <conditionalFormatting sqref="F236:G236">
    <cfRule type="cellIs" priority="446" dxfId="519" operator="equal" stopIfTrue="1">
      <formula>0</formula>
    </cfRule>
  </conditionalFormatting>
  <conditionalFormatting sqref="F237:G237">
    <cfRule type="cellIs" priority="444" dxfId="519" operator="equal" stopIfTrue="1">
      <formula>0</formula>
    </cfRule>
  </conditionalFormatting>
  <conditionalFormatting sqref="F238:G238">
    <cfRule type="cellIs" priority="442" dxfId="519" operator="equal" stopIfTrue="1">
      <formula>0</formula>
    </cfRule>
  </conditionalFormatting>
  <conditionalFormatting sqref="F239:G239">
    <cfRule type="cellIs" priority="440" dxfId="519" operator="equal" stopIfTrue="1">
      <formula>0</formula>
    </cfRule>
  </conditionalFormatting>
  <conditionalFormatting sqref="F240:G240">
    <cfRule type="cellIs" priority="438" dxfId="519" operator="equal" stopIfTrue="1">
      <formula>0</formula>
    </cfRule>
  </conditionalFormatting>
  <conditionalFormatting sqref="F241:G241">
    <cfRule type="cellIs" priority="436" dxfId="519" operator="equal" stopIfTrue="1">
      <formula>0</formula>
    </cfRule>
  </conditionalFormatting>
  <conditionalFormatting sqref="F242:G242">
    <cfRule type="cellIs" priority="434" dxfId="519" operator="equal" stopIfTrue="1">
      <formula>0</formula>
    </cfRule>
  </conditionalFormatting>
  <conditionalFormatting sqref="F243:G243">
    <cfRule type="cellIs" priority="432" dxfId="519" operator="equal" stopIfTrue="1">
      <formula>0</formula>
    </cfRule>
  </conditionalFormatting>
  <conditionalFormatting sqref="F244:G244">
    <cfRule type="cellIs" priority="430" dxfId="519" operator="equal" stopIfTrue="1">
      <formula>0</formula>
    </cfRule>
  </conditionalFormatting>
  <conditionalFormatting sqref="F245:G245">
    <cfRule type="cellIs" priority="428" dxfId="519" operator="equal" stopIfTrue="1">
      <formula>0</formula>
    </cfRule>
  </conditionalFormatting>
  <conditionalFormatting sqref="F246:G246">
    <cfRule type="cellIs" priority="426" dxfId="519" operator="equal" stopIfTrue="1">
      <formula>0</formula>
    </cfRule>
  </conditionalFormatting>
  <conditionalFormatting sqref="F247:G247">
    <cfRule type="cellIs" priority="424" dxfId="519" operator="equal" stopIfTrue="1">
      <formula>0</formula>
    </cfRule>
  </conditionalFormatting>
  <conditionalFormatting sqref="F248:G248">
    <cfRule type="cellIs" priority="422" dxfId="519" operator="equal" stopIfTrue="1">
      <formula>0</formula>
    </cfRule>
  </conditionalFormatting>
  <conditionalFormatting sqref="F249:G249">
    <cfRule type="cellIs" priority="420" dxfId="519" operator="equal" stopIfTrue="1">
      <formula>0</formula>
    </cfRule>
  </conditionalFormatting>
  <conditionalFormatting sqref="F250:G250">
    <cfRule type="cellIs" priority="418" dxfId="519" operator="equal" stopIfTrue="1">
      <formula>0</formula>
    </cfRule>
  </conditionalFormatting>
  <conditionalFormatting sqref="F251:G251">
    <cfRule type="cellIs" priority="416" dxfId="519" operator="equal" stopIfTrue="1">
      <formula>0</formula>
    </cfRule>
  </conditionalFormatting>
  <conditionalFormatting sqref="F252:G252">
    <cfRule type="cellIs" priority="414" dxfId="519" operator="equal" stopIfTrue="1">
      <formula>0</formula>
    </cfRule>
  </conditionalFormatting>
  <conditionalFormatting sqref="F253:G253">
    <cfRule type="cellIs" priority="412" dxfId="519" operator="equal" stopIfTrue="1">
      <formula>0</formula>
    </cfRule>
  </conditionalFormatting>
  <conditionalFormatting sqref="F254:G254">
    <cfRule type="cellIs" priority="410" dxfId="519" operator="equal" stopIfTrue="1">
      <formula>0</formula>
    </cfRule>
  </conditionalFormatting>
  <conditionalFormatting sqref="F255:G255">
    <cfRule type="cellIs" priority="408" dxfId="519" operator="equal" stopIfTrue="1">
      <formula>0</formula>
    </cfRule>
  </conditionalFormatting>
  <conditionalFormatting sqref="F256:G256">
    <cfRule type="cellIs" priority="406" dxfId="519" operator="equal" stopIfTrue="1">
      <formula>0</formula>
    </cfRule>
  </conditionalFormatting>
  <conditionalFormatting sqref="F257:G257">
    <cfRule type="cellIs" priority="404" dxfId="519" operator="equal" stopIfTrue="1">
      <formula>0</formula>
    </cfRule>
  </conditionalFormatting>
  <conditionalFormatting sqref="F258:G258">
    <cfRule type="cellIs" priority="402" dxfId="519" operator="equal" stopIfTrue="1">
      <formula>0</formula>
    </cfRule>
  </conditionalFormatting>
  <conditionalFormatting sqref="F259:G259">
    <cfRule type="cellIs" priority="400" dxfId="519" operator="equal" stopIfTrue="1">
      <formula>0</formula>
    </cfRule>
  </conditionalFormatting>
  <conditionalFormatting sqref="F260:G260">
    <cfRule type="cellIs" priority="398" dxfId="519" operator="equal" stopIfTrue="1">
      <formula>0</formula>
    </cfRule>
  </conditionalFormatting>
  <conditionalFormatting sqref="F261:G261">
    <cfRule type="cellIs" priority="396" dxfId="519" operator="equal" stopIfTrue="1">
      <formula>0</formula>
    </cfRule>
  </conditionalFormatting>
  <conditionalFormatting sqref="F262:G262">
    <cfRule type="cellIs" priority="394" dxfId="519" operator="equal" stopIfTrue="1">
      <formula>0</formula>
    </cfRule>
  </conditionalFormatting>
  <conditionalFormatting sqref="F263:G263">
    <cfRule type="cellIs" priority="392" dxfId="519" operator="equal" stopIfTrue="1">
      <formula>0</formula>
    </cfRule>
  </conditionalFormatting>
  <conditionalFormatting sqref="F264:G264">
    <cfRule type="cellIs" priority="390" dxfId="519" operator="equal" stopIfTrue="1">
      <formula>0</formula>
    </cfRule>
  </conditionalFormatting>
  <conditionalFormatting sqref="F265:G265">
    <cfRule type="cellIs" priority="388" dxfId="519" operator="equal" stopIfTrue="1">
      <formula>0</formula>
    </cfRule>
  </conditionalFormatting>
  <conditionalFormatting sqref="F266:G266">
    <cfRule type="cellIs" priority="386" dxfId="519" operator="equal" stopIfTrue="1">
      <formula>0</formula>
    </cfRule>
  </conditionalFormatting>
  <conditionalFormatting sqref="F267:G267">
    <cfRule type="cellIs" priority="384" dxfId="519" operator="equal" stopIfTrue="1">
      <formula>0</formula>
    </cfRule>
  </conditionalFormatting>
  <conditionalFormatting sqref="F268:G268">
    <cfRule type="cellIs" priority="382" dxfId="519" operator="equal" stopIfTrue="1">
      <formula>0</formula>
    </cfRule>
  </conditionalFormatting>
  <conditionalFormatting sqref="F269:G269">
    <cfRule type="cellIs" priority="380" dxfId="519" operator="equal" stopIfTrue="1">
      <formula>0</formula>
    </cfRule>
  </conditionalFormatting>
  <conditionalFormatting sqref="F270:G270">
    <cfRule type="cellIs" priority="378" dxfId="519" operator="equal" stopIfTrue="1">
      <formula>0</formula>
    </cfRule>
  </conditionalFormatting>
  <conditionalFormatting sqref="F271:G271">
    <cfRule type="cellIs" priority="376" dxfId="519" operator="equal" stopIfTrue="1">
      <formula>0</formula>
    </cfRule>
  </conditionalFormatting>
  <conditionalFormatting sqref="F272:G272">
    <cfRule type="cellIs" priority="374" dxfId="519" operator="equal" stopIfTrue="1">
      <formula>0</formula>
    </cfRule>
  </conditionalFormatting>
  <conditionalFormatting sqref="F273:G273">
    <cfRule type="cellIs" priority="372" dxfId="519" operator="equal" stopIfTrue="1">
      <formula>0</formula>
    </cfRule>
  </conditionalFormatting>
  <conditionalFormatting sqref="F274:G274">
    <cfRule type="cellIs" priority="370" dxfId="519" operator="equal" stopIfTrue="1">
      <formula>0</formula>
    </cfRule>
  </conditionalFormatting>
  <conditionalFormatting sqref="F275:G275">
    <cfRule type="cellIs" priority="368" dxfId="519" operator="equal" stopIfTrue="1">
      <formula>0</formula>
    </cfRule>
  </conditionalFormatting>
  <conditionalFormatting sqref="F276:G276">
    <cfRule type="cellIs" priority="366" dxfId="519" operator="equal" stopIfTrue="1">
      <formula>0</formula>
    </cfRule>
  </conditionalFormatting>
  <conditionalFormatting sqref="F277:G277">
    <cfRule type="cellIs" priority="364" dxfId="519" operator="equal" stopIfTrue="1">
      <formula>0</formula>
    </cfRule>
  </conditionalFormatting>
  <conditionalFormatting sqref="F278:G278">
    <cfRule type="cellIs" priority="362" dxfId="519" operator="equal" stopIfTrue="1">
      <formula>0</formula>
    </cfRule>
  </conditionalFormatting>
  <conditionalFormatting sqref="F279:G279">
    <cfRule type="cellIs" priority="360" dxfId="519" operator="equal" stopIfTrue="1">
      <formula>0</formula>
    </cfRule>
  </conditionalFormatting>
  <conditionalFormatting sqref="F280:G280">
    <cfRule type="cellIs" priority="358" dxfId="519" operator="equal" stopIfTrue="1">
      <formula>0</formula>
    </cfRule>
  </conditionalFormatting>
  <conditionalFormatting sqref="F281:G281">
    <cfRule type="cellIs" priority="356" dxfId="519" operator="equal" stopIfTrue="1">
      <formula>0</formula>
    </cfRule>
  </conditionalFormatting>
  <conditionalFormatting sqref="F282:G282">
    <cfRule type="cellIs" priority="354" dxfId="519" operator="equal" stopIfTrue="1">
      <formula>0</formula>
    </cfRule>
  </conditionalFormatting>
  <conditionalFormatting sqref="F283:G283">
    <cfRule type="cellIs" priority="352" dxfId="519" operator="equal" stopIfTrue="1">
      <formula>0</formula>
    </cfRule>
  </conditionalFormatting>
  <conditionalFormatting sqref="F284:G284">
    <cfRule type="cellIs" priority="350" dxfId="519" operator="equal" stopIfTrue="1">
      <formula>0</formula>
    </cfRule>
  </conditionalFormatting>
  <conditionalFormatting sqref="F285:G285">
    <cfRule type="cellIs" priority="348" dxfId="519" operator="equal" stopIfTrue="1">
      <formula>0</formula>
    </cfRule>
  </conditionalFormatting>
  <conditionalFormatting sqref="F286:G286">
    <cfRule type="cellIs" priority="346" dxfId="519" operator="equal" stopIfTrue="1">
      <formula>0</formula>
    </cfRule>
  </conditionalFormatting>
  <conditionalFormatting sqref="F287:G287">
    <cfRule type="cellIs" priority="344" dxfId="519" operator="equal" stopIfTrue="1">
      <formula>0</formula>
    </cfRule>
  </conditionalFormatting>
  <conditionalFormatting sqref="F288:G288">
    <cfRule type="cellIs" priority="342" dxfId="519" operator="equal" stopIfTrue="1">
      <formula>0</formula>
    </cfRule>
  </conditionalFormatting>
  <conditionalFormatting sqref="F289:G289">
    <cfRule type="cellIs" priority="340" dxfId="519" operator="equal" stopIfTrue="1">
      <formula>0</formula>
    </cfRule>
  </conditionalFormatting>
  <conditionalFormatting sqref="F290:G290">
    <cfRule type="cellIs" priority="338" dxfId="519" operator="equal" stopIfTrue="1">
      <formula>0</formula>
    </cfRule>
  </conditionalFormatting>
  <conditionalFormatting sqref="F291:G291">
    <cfRule type="cellIs" priority="336" dxfId="519" operator="equal" stopIfTrue="1">
      <formula>0</formula>
    </cfRule>
  </conditionalFormatting>
  <conditionalFormatting sqref="F292:G292">
    <cfRule type="cellIs" priority="334" dxfId="519" operator="equal" stopIfTrue="1">
      <formula>0</formula>
    </cfRule>
  </conditionalFormatting>
  <conditionalFormatting sqref="F293:G293">
    <cfRule type="cellIs" priority="332" dxfId="519" operator="equal" stopIfTrue="1">
      <formula>0</formula>
    </cfRule>
  </conditionalFormatting>
  <conditionalFormatting sqref="F294:G294">
    <cfRule type="cellIs" priority="330" dxfId="519" operator="equal" stopIfTrue="1">
      <formula>0</formula>
    </cfRule>
  </conditionalFormatting>
  <conditionalFormatting sqref="F295:G295">
    <cfRule type="cellIs" priority="328" dxfId="519" operator="equal" stopIfTrue="1">
      <formula>0</formula>
    </cfRule>
  </conditionalFormatting>
  <conditionalFormatting sqref="F296:G296">
    <cfRule type="cellIs" priority="326" dxfId="519" operator="equal" stopIfTrue="1">
      <formula>0</formula>
    </cfRule>
  </conditionalFormatting>
  <conditionalFormatting sqref="F297:G297">
    <cfRule type="cellIs" priority="324" dxfId="519" operator="equal" stopIfTrue="1">
      <formula>0</formula>
    </cfRule>
  </conditionalFormatting>
  <conditionalFormatting sqref="F298:G298">
    <cfRule type="cellIs" priority="322" dxfId="519" operator="equal" stopIfTrue="1">
      <formula>0</formula>
    </cfRule>
  </conditionalFormatting>
  <conditionalFormatting sqref="F299:G299">
    <cfRule type="cellIs" priority="320" dxfId="519" operator="equal" stopIfTrue="1">
      <formula>0</formula>
    </cfRule>
  </conditionalFormatting>
  <conditionalFormatting sqref="F300:G300">
    <cfRule type="cellIs" priority="318" dxfId="519" operator="equal" stopIfTrue="1">
      <formula>0</formula>
    </cfRule>
  </conditionalFormatting>
  <conditionalFormatting sqref="F301:G301">
    <cfRule type="cellIs" priority="316" dxfId="519" operator="equal" stopIfTrue="1">
      <formula>0</formula>
    </cfRule>
  </conditionalFormatting>
  <conditionalFormatting sqref="F302:G302">
    <cfRule type="cellIs" priority="314" dxfId="519" operator="equal" stopIfTrue="1">
      <formula>0</formula>
    </cfRule>
  </conditionalFormatting>
  <conditionalFormatting sqref="F303:G303">
    <cfRule type="cellIs" priority="312" dxfId="519" operator="equal" stopIfTrue="1">
      <formula>0</formula>
    </cfRule>
  </conditionalFormatting>
  <conditionalFormatting sqref="F304:G304">
    <cfRule type="cellIs" priority="310" dxfId="519" operator="equal" stopIfTrue="1">
      <formula>0</formula>
    </cfRule>
  </conditionalFormatting>
  <conditionalFormatting sqref="F305:G305">
    <cfRule type="cellIs" priority="308" dxfId="519" operator="equal" stopIfTrue="1">
      <formula>0</formula>
    </cfRule>
  </conditionalFormatting>
  <conditionalFormatting sqref="F306:G306">
    <cfRule type="cellIs" priority="306" dxfId="519" operator="equal" stopIfTrue="1">
      <formula>0</formula>
    </cfRule>
  </conditionalFormatting>
  <conditionalFormatting sqref="F307:G307">
    <cfRule type="cellIs" priority="304" dxfId="519" operator="equal" stopIfTrue="1">
      <formula>0</formula>
    </cfRule>
  </conditionalFormatting>
  <conditionalFormatting sqref="F308:G308">
    <cfRule type="cellIs" priority="302" dxfId="519" operator="equal" stopIfTrue="1">
      <formula>0</formula>
    </cfRule>
  </conditionalFormatting>
  <conditionalFormatting sqref="F309:G309">
    <cfRule type="cellIs" priority="300" dxfId="519" operator="equal" stopIfTrue="1">
      <formula>0</formula>
    </cfRule>
  </conditionalFormatting>
  <conditionalFormatting sqref="F310:G310">
    <cfRule type="cellIs" priority="298" dxfId="519" operator="equal" stopIfTrue="1">
      <formula>0</formula>
    </cfRule>
  </conditionalFormatting>
  <conditionalFormatting sqref="F311:G311">
    <cfRule type="cellIs" priority="296" dxfId="519" operator="equal" stopIfTrue="1">
      <formula>0</formula>
    </cfRule>
  </conditionalFormatting>
  <conditionalFormatting sqref="F312:G312">
    <cfRule type="cellIs" priority="294" dxfId="519" operator="equal" stopIfTrue="1">
      <formula>0</formula>
    </cfRule>
  </conditionalFormatting>
  <conditionalFormatting sqref="F313:G313">
    <cfRule type="cellIs" priority="292" dxfId="519" operator="equal" stopIfTrue="1">
      <formula>0</formula>
    </cfRule>
  </conditionalFormatting>
  <conditionalFormatting sqref="F314:G314">
    <cfRule type="cellIs" priority="290" dxfId="519" operator="equal" stopIfTrue="1">
      <formula>0</formula>
    </cfRule>
  </conditionalFormatting>
  <conditionalFormatting sqref="F315:G315">
    <cfRule type="cellIs" priority="288" dxfId="519" operator="equal" stopIfTrue="1">
      <formula>0</formula>
    </cfRule>
  </conditionalFormatting>
  <conditionalFormatting sqref="F316:G316">
    <cfRule type="cellIs" priority="286" dxfId="519" operator="equal" stopIfTrue="1">
      <formula>0</formula>
    </cfRule>
  </conditionalFormatting>
  <conditionalFormatting sqref="F317:G317">
    <cfRule type="cellIs" priority="284" dxfId="519" operator="equal" stopIfTrue="1">
      <formula>0</formula>
    </cfRule>
  </conditionalFormatting>
  <conditionalFormatting sqref="F318:G318">
    <cfRule type="cellIs" priority="282" dxfId="519" operator="equal" stopIfTrue="1">
      <formula>0</formula>
    </cfRule>
  </conditionalFormatting>
  <conditionalFormatting sqref="F319:G319">
    <cfRule type="cellIs" priority="280" dxfId="519" operator="equal" stopIfTrue="1">
      <formula>0</formula>
    </cfRule>
  </conditionalFormatting>
  <conditionalFormatting sqref="F320:G320">
    <cfRule type="cellIs" priority="278" dxfId="519" operator="equal" stopIfTrue="1">
      <formula>0</formula>
    </cfRule>
  </conditionalFormatting>
  <conditionalFormatting sqref="F321:G321">
    <cfRule type="cellIs" priority="276" dxfId="519" operator="equal" stopIfTrue="1">
      <formula>0</formula>
    </cfRule>
  </conditionalFormatting>
  <conditionalFormatting sqref="F322:G322">
    <cfRule type="cellIs" priority="274" dxfId="519" operator="equal" stopIfTrue="1">
      <formula>0</formula>
    </cfRule>
  </conditionalFormatting>
  <conditionalFormatting sqref="F323:G323">
    <cfRule type="cellIs" priority="272" dxfId="519" operator="equal" stopIfTrue="1">
      <formula>0</formula>
    </cfRule>
  </conditionalFormatting>
  <conditionalFormatting sqref="F324:G324">
    <cfRule type="cellIs" priority="270" dxfId="519" operator="equal" stopIfTrue="1">
      <formula>0</formula>
    </cfRule>
  </conditionalFormatting>
  <conditionalFormatting sqref="F325:G325">
    <cfRule type="cellIs" priority="268" dxfId="519" operator="equal" stopIfTrue="1">
      <formula>0</formula>
    </cfRule>
  </conditionalFormatting>
  <conditionalFormatting sqref="F326:G326">
    <cfRule type="cellIs" priority="266" dxfId="519" operator="equal" stopIfTrue="1">
      <formula>0</formula>
    </cfRule>
  </conditionalFormatting>
  <conditionalFormatting sqref="F327:G327">
    <cfRule type="cellIs" priority="264" dxfId="519" operator="equal" stopIfTrue="1">
      <formula>0</formula>
    </cfRule>
  </conditionalFormatting>
  <conditionalFormatting sqref="F328:G328">
    <cfRule type="cellIs" priority="262" dxfId="519" operator="equal" stopIfTrue="1">
      <formula>0</formula>
    </cfRule>
  </conditionalFormatting>
  <conditionalFormatting sqref="F329:G329">
    <cfRule type="cellIs" priority="260" dxfId="519" operator="equal" stopIfTrue="1">
      <formula>0</formula>
    </cfRule>
  </conditionalFormatting>
  <conditionalFormatting sqref="F330:G330">
    <cfRule type="cellIs" priority="258" dxfId="519" operator="equal" stopIfTrue="1">
      <formula>0</formula>
    </cfRule>
  </conditionalFormatting>
  <conditionalFormatting sqref="F331:G331">
    <cfRule type="cellIs" priority="256" dxfId="519" operator="equal" stopIfTrue="1">
      <formula>0</formula>
    </cfRule>
  </conditionalFormatting>
  <conditionalFormatting sqref="F332:G332">
    <cfRule type="cellIs" priority="254" dxfId="519" operator="equal" stopIfTrue="1">
      <formula>0</formula>
    </cfRule>
  </conditionalFormatting>
  <conditionalFormatting sqref="F333:G333">
    <cfRule type="cellIs" priority="252" dxfId="519" operator="equal" stopIfTrue="1">
      <formula>0</formula>
    </cfRule>
  </conditionalFormatting>
  <conditionalFormatting sqref="F334:G334">
    <cfRule type="cellIs" priority="250" dxfId="519" operator="equal" stopIfTrue="1">
      <formula>0</formula>
    </cfRule>
  </conditionalFormatting>
  <conditionalFormatting sqref="F335:G335">
    <cfRule type="cellIs" priority="248" dxfId="519" operator="equal" stopIfTrue="1">
      <formula>0</formula>
    </cfRule>
  </conditionalFormatting>
  <conditionalFormatting sqref="F336:G336">
    <cfRule type="cellIs" priority="246" dxfId="519" operator="equal" stopIfTrue="1">
      <formula>0</formula>
    </cfRule>
  </conditionalFormatting>
  <conditionalFormatting sqref="F337:G337">
    <cfRule type="cellIs" priority="244" dxfId="519" operator="equal" stopIfTrue="1">
      <formula>0</formula>
    </cfRule>
  </conditionalFormatting>
  <conditionalFormatting sqref="F338:G338">
    <cfRule type="cellIs" priority="242" dxfId="519" operator="equal" stopIfTrue="1">
      <formula>0</formula>
    </cfRule>
  </conditionalFormatting>
  <conditionalFormatting sqref="F339:G339">
    <cfRule type="cellIs" priority="240" dxfId="519" operator="equal" stopIfTrue="1">
      <formula>0</formula>
    </cfRule>
  </conditionalFormatting>
  <conditionalFormatting sqref="F340:G340">
    <cfRule type="cellIs" priority="238" dxfId="519" operator="equal" stopIfTrue="1">
      <formula>0</formula>
    </cfRule>
  </conditionalFormatting>
  <conditionalFormatting sqref="F341:G341">
    <cfRule type="cellIs" priority="236" dxfId="519" operator="equal" stopIfTrue="1">
      <formula>0</formula>
    </cfRule>
  </conditionalFormatting>
  <conditionalFormatting sqref="F342:G342">
    <cfRule type="cellIs" priority="234" dxfId="519" operator="equal" stopIfTrue="1">
      <formula>0</formula>
    </cfRule>
  </conditionalFormatting>
  <conditionalFormatting sqref="F343:G343">
    <cfRule type="cellIs" priority="232" dxfId="519" operator="equal" stopIfTrue="1">
      <formula>0</formula>
    </cfRule>
  </conditionalFormatting>
  <conditionalFormatting sqref="F344:G344">
    <cfRule type="cellIs" priority="230" dxfId="519" operator="equal" stopIfTrue="1">
      <formula>0</formula>
    </cfRule>
  </conditionalFormatting>
  <conditionalFormatting sqref="F345:G345">
    <cfRule type="cellIs" priority="228" dxfId="519" operator="equal" stopIfTrue="1">
      <formula>0</formula>
    </cfRule>
  </conditionalFormatting>
  <conditionalFormatting sqref="F346:G346">
    <cfRule type="cellIs" priority="226" dxfId="519" operator="equal" stopIfTrue="1">
      <formula>0</formula>
    </cfRule>
  </conditionalFormatting>
  <conditionalFormatting sqref="F347:G347">
    <cfRule type="cellIs" priority="224" dxfId="519" operator="equal" stopIfTrue="1">
      <formula>0</formula>
    </cfRule>
  </conditionalFormatting>
  <conditionalFormatting sqref="F348:G348">
    <cfRule type="cellIs" priority="222" dxfId="519" operator="equal" stopIfTrue="1">
      <formula>0</formula>
    </cfRule>
  </conditionalFormatting>
  <conditionalFormatting sqref="F349:G349">
    <cfRule type="cellIs" priority="220" dxfId="519" operator="equal" stopIfTrue="1">
      <formula>0</formula>
    </cfRule>
  </conditionalFormatting>
  <conditionalFormatting sqref="F350:G350">
    <cfRule type="cellIs" priority="218" dxfId="519" operator="equal" stopIfTrue="1">
      <formula>0</formula>
    </cfRule>
  </conditionalFormatting>
  <conditionalFormatting sqref="F351:G351">
    <cfRule type="cellIs" priority="216" dxfId="519" operator="equal" stopIfTrue="1">
      <formula>0</formula>
    </cfRule>
  </conditionalFormatting>
  <conditionalFormatting sqref="F352:G352">
    <cfRule type="cellIs" priority="214" dxfId="519" operator="equal" stopIfTrue="1">
      <formula>0</formula>
    </cfRule>
  </conditionalFormatting>
  <conditionalFormatting sqref="F353:G353">
    <cfRule type="cellIs" priority="212" dxfId="519" operator="equal" stopIfTrue="1">
      <formula>0</formula>
    </cfRule>
  </conditionalFormatting>
  <conditionalFormatting sqref="F354:G354">
    <cfRule type="cellIs" priority="210" dxfId="519" operator="equal" stopIfTrue="1">
      <formula>0</formula>
    </cfRule>
  </conditionalFormatting>
  <conditionalFormatting sqref="F355:G355">
    <cfRule type="cellIs" priority="208" dxfId="519" operator="equal" stopIfTrue="1">
      <formula>0</formula>
    </cfRule>
  </conditionalFormatting>
  <conditionalFormatting sqref="F356:G356">
    <cfRule type="cellIs" priority="206" dxfId="519" operator="equal" stopIfTrue="1">
      <formula>0</formula>
    </cfRule>
  </conditionalFormatting>
  <conditionalFormatting sqref="F357:G357">
    <cfRule type="cellIs" priority="204" dxfId="519" operator="equal" stopIfTrue="1">
      <formula>0</formula>
    </cfRule>
  </conditionalFormatting>
  <conditionalFormatting sqref="F358:G358">
    <cfRule type="cellIs" priority="202" dxfId="519" operator="equal" stopIfTrue="1">
      <formula>0</formula>
    </cfRule>
  </conditionalFormatting>
  <conditionalFormatting sqref="F359:G359">
    <cfRule type="cellIs" priority="200" dxfId="519" operator="equal" stopIfTrue="1">
      <formula>0</formula>
    </cfRule>
  </conditionalFormatting>
  <conditionalFormatting sqref="F360:G360">
    <cfRule type="cellIs" priority="198" dxfId="519" operator="equal" stopIfTrue="1">
      <formula>0</formula>
    </cfRule>
  </conditionalFormatting>
  <conditionalFormatting sqref="F361:G361">
    <cfRule type="cellIs" priority="196" dxfId="519" operator="equal" stopIfTrue="1">
      <formula>0</formula>
    </cfRule>
  </conditionalFormatting>
  <conditionalFormatting sqref="F362:G362">
    <cfRule type="cellIs" priority="194" dxfId="519" operator="equal" stopIfTrue="1">
      <formula>0</formula>
    </cfRule>
  </conditionalFormatting>
  <conditionalFormatting sqref="F363:G363">
    <cfRule type="cellIs" priority="192" dxfId="519" operator="equal" stopIfTrue="1">
      <formula>0</formula>
    </cfRule>
  </conditionalFormatting>
  <conditionalFormatting sqref="F364:G364">
    <cfRule type="cellIs" priority="190" dxfId="519" operator="equal" stopIfTrue="1">
      <formula>0</formula>
    </cfRule>
  </conditionalFormatting>
  <conditionalFormatting sqref="F365:G365">
    <cfRule type="cellIs" priority="188" dxfId="519" operator="equal" stopIfTrue="1">
      <formula>0</formula>
    </cfRule>
  </conditionalFormatting>
  <conditionalFormatting sqref="F366:G366">
    <cfRule type="cellIs" priority="186" dxfId="519" operator="equal" stopIfTrue="1">
      <formula>0</formula>
    </cfRule>
  </conditionalFormatting>
  <conditionalFormatting sqref="F367:G367">
    <cfRule type="cellIs" priority="184" dxfId="519" operator="equal" stopIfTrue="1">
      <formula>0</formula>
    </cfRule>
  </conditionalFormatting>
  <conditionalFormatting sqref="F368:G368">
    <cfRule type="cellIs" priority="182" dxfId="519" operator="equal" stopIfTrue="1">
      <formula>0</formula>
    </cfRule>
  </conditionalFormatting>
  <conditionalFormatting sqref="F369:G369">
    <cfRule type="cellIs" priority="180" dxfId="519" operator="equal" stopIfTrue="1">
      <formula>0</formula>
    </cfRule>
  </conditionalFormatting>
  <conditionalFormatting sqref="F370:G370">
    <cfRule type="cellIs" priority="178" dxfId="519" operator="equal" stopIfTrue="1">
      <formula>0</formula>
    </cfRule>
  </conditionalFormatting>
  <conditionalFormatting sqref="F371:G371">
    <cfRule type="cellIs" priority="176" dxfId="519" operator="equal" stopIfTrue="1">
      <formula>0</formula>
    </cfRule>
  </conditionalFormatting>
  <conditionalFormatting sqref="F372:G372">
    <cfRule type="cellIs" priority="174" dxfId="519" operator="equal" stopIfTrue="1">
      <formula>0</formula>
    </cfRule>
  </conditionalFormatting>
  <conditionalFormatting sqref="F373:G373">
    <cfRule type="cellIs" priority="172" dxfId="519" operator="equal" stopIfTrue="1">
      <formula>0</formula>
    </cfRule>
  </conditionalFormatting>
  <conditionalFormatting sqref="F374:G374">
    <cfRule type="cellIs" priority="170" dxfId="519" operator="equal" stopIfTrue="1">
      <formula>0</formula>
    </cfRule>
  </conditionalFormatting>
  <conditionalFormatting sqref="F375:G375">
    <cfRule type="cellIs" priority="168" dxfId="519" operator="equal" stopIfTrue="1">
      <formula>0</formula>
    </cfRule>
  </conditionalFormatting>
  <conditionalFormatting sqref="F376:G376">
    <cfRule type="cellIs" priority="166" dxfId="519" operator="equal" stopIfTrue="1">
      <formula>0</formula>
    </cfRule>
  </conditionalFormatting>
  <conditionalFormatting sqref="F377:G377">
    <cfRule type="cellIs" priority="164" dxfId="519" operator="equal" stopIfTrue="1">
      <formula>0</formula>
    </cfRule>
  </conditionalFormatting>
  <conditionalFormatting sqref="F378:G378">
    <cfRule type="cellIs" priority="162" dxfId="519" operator="equal" stopIfTrue="1">
      <formula>0</formula>
    </cfRule>
  </conditionalFormatting>
  <conditionalFormatting sqref="F379:G379">
    <cfRule type="cellIs" priority="160" dxfId="519" operator="equal" stopIfTrue="1">
      <formula>0</formula>
    </cfRule>
  </conditionalFormatting>
  <conditionalFormatting sqref="F380:G380">
    <cfRule type="cellIs" priority="158" dxfId="519" operator="equal" stopIfTrue="1">
      <formula>0</formula>
    </cfRule>
  </conditionalFormatting>
  <conditionalFormatting sqref="F381:G381">
    <cfRule type="cellIs" priority="156" dxfId="519" operator="equal" stopIfTrue="1">
      <formula>0</formula>
    </cfRule>
  </conditionalFormatting>
  <conditionalFormatting sqref="F382:G382">
    <cfRule type="cellIs" priority="154" dxfId="519" operator="equal" stopIfTrue="1">
      <formula>0</formula>
    </cfRule>
  </conditionalFormatting>
  <conditionalFormatting sqref="F383:G383">
    <cfRule type="cellIs" priority="152" dxfId="519" operator="equal" stopIfTrue="1">
      <formula>0</formula>
    </cfRule>
  </conditionalFormatting>
  <conditionalFormatting sqref="F384:G384">
    <cfRule type="cellIs" priority="150" dxfId="519" operator="equal" stopIfTrue="1">
      <formula>0</formula>
    </cfRule>
  </conditionalFormatting>
  <conditionalFormatting sqref="F385:G385">
    <cfRule type="cellIs" priority="148" dxfId="519" operator="equal" stopIfTrue="1">
      <formula>0</formula>
    </cfRule>
  </conditionalFormatting>
  <conditionalFormatting sqref="F386:G386">
    <cfRule type="cellIs" priority="146" dxfId="519" operator="equal" stopIfTrue="1">
      <formula>0</formula>
    </cfRule>
  </conditionalFormatting>
  <conditionalFormatting sqref="F387:G387">
    <cfRule type="cellIs" priority="144" dxfId="519" operator="equal" stopIfTrue="1">
      <formula>0</formula>
    </cfRule>
  </conditionalFormatting>
  <conditionalFormatting sqref="F388:G388">
    <cfRule type="cellIs" priority="142" dxfId="519" operator="equal" stopIfTrue="1">
      <formula>0</formula>
    </cfRule>
  </conditionalFormatting>
  <conditionalFormatting sqref="F389:G389">
    <cfRule type="cellIs" priority="140" dxfId="519" operator="equal" stopIfTrue="1">
      <formula>0</formula>
    </cfRule>
  </conditionalFormatting>
  <conditionalFormatting sqref="G15">
    <cfRule type="cellIs" priority="139" dxfId="519" operator="equal" stopIfTrue="1">
      <formula>0</formula>
    </cfRule>
  </conditionalFormatting>
  <conditionalFormatting sqref="G49">
    <cfRule type="cellIs" priority="138" dxfId="519" operator="equal" stopIfTrue="1">
      <formula>0</formula>
    </cfRule>
  </conditionalFormatting>
  <conditionalFormatting sqref="G65">
    <cfRule type="cellIs" priority="137" dxfId="519" operator="equal" stopIfTrue="1">
      <formula>0</formula>
    </cfRule>
  </conditionalFormatting>
  <conditionalFormatting sqref="G72">
    <cfRule type="cellIs" priority="136" dxfId="519" operator="equal" stopIfTrue="1">
      <formula>0</formula>
    </cfRule>
  </conditionalFormatting>
  <conditionalFormatting sqref="G79">
    <cfRule type="cellIs" priority="135" dxfId="519" operator="equal" stopIfTrue="1">
      <formula>0</formula>
    </cfRule>
  </conditionalFormatting>
  <conditionalFormatting sqref="G84">
    <cfRule type="cellIs" priority="134" dxfId="519" operator="equal" stopIfTrue="1">
      <formula>0</formula>
    </cfRule>
  </conditionalFormatting>
  <conditionalFormatting sqref="G88">
    <cfRule type="cellIs" priority="133" dxfId="519" operator="equal" stopIfTrue="1">
      <formula>0</formula>
    </cfRule>
  </conditionalFormatting>
  <conditionalFormatting sqref="G97">
    <cfRule type="cellIs" priority="132" dxfId="519" operator="equal" stopIfTrue="1">
      <formula>0</formula>
    </cfRule>
  </conditionalFormatting>
  <conditionalFormatting sqref="G107">
    <cfRule type="cellIs" priority="131" dxfId="519" operator="equal" stopIfTrue="1">
      <formula>0</formula>
    </cfRule>
  </conditionalFormatting>
  <conditionalFormatting sqref="G111">
    <cfRule type="cellIs" priority="130" dxfId="519" operator="equal" stopIfTrue="1">
      <formula>0</formula>
    </cfRule>
  </conditionalFormatting>
  <conditionalFormatting sqref="G117">
    <cfRule type="cellIs" priority="129" dxfId="519" operator="equal" stopIfTrue="1">
      <formula>0</formula>
    </cfRule>
  </conditionalFormatting>
  <conditionalFormatting sqref="G124">
    <cfRule type="cellIs" priority="128" dxfId="519" operator="equal" stopIfTrue="1">
      <formula>0</formula>
    </cfRule>
  </conditionalFormatting>
  <conditionalFormatting sqref="G130">
    <cfRule type="cellIs" priority="127" dxfId="519" operator="equal" stopIfTrue="1">
      <formula>0</formula>
    </cfRule>
  </conditionalFormatting>
  <conditionalFormatting sqref="G137">
    <cfRule type="cellIs" priority="126" dxfId="519" operator="equal" stopIfTrue="1">
      <formula>0</formula>
    </cfRule>
  </conditionalFormatting>
  <conditionalFormatting sqref="G147">
    <cfRule type="cellIs" priority="125" dxfId="519" operator="equal" stopIfTrue="1">
      <formula>0</formula>
    </cfRule>
  </conditionalFormatting>
  <conditionalFormatting sqref="G152">
    <cfRule type="cellIs" priority="124" dxfId="519" operator="equal" stopIfTrue="1">
      <formula>0</formula>
    </cfRule>
  </conditionalFormatting>
  <conditionalFormatting sqref="G159">
    <cfRule type="cellIs" priority="123" dxfId="519" operator="equal" stopIfTrue="1">
      <formula>0</formula>
    </cfRule>
  </conditionalFormatting>
  <conditionalFormatting sqref="G186">
    <cfRule type="cellIs" priority="122" dxfId="519" operator="equal" stopIfTrue="1">
      <formula>0</formula>
    </cfRule>
  </conditionalFormatting>
  <conditionalFormatting sqref="G190">
    <cfRule type="cellIs" priority="121" dxfId="519" operator="equal" stopIfTrue="1">
      <formula>0</formula>
    </cfRule>
  </conditionalFormatting>
  <conditionalFormatting sqref="G204">
    <cfRule type="cellIs" priority="120" dxfId="519" operator="equal" stopIfTrue="1">
      <formula>0</formula>
    </cfRule>
  </conditionalFormatting>
  <conditionalFormatting sqref="G214">
    <cfRule type="cellIs" priority="119" dxfId="519" operator="equal" stopIfTrue="1">
      <formula>0</formula>
    </cfRule>
  </conditionalFormatting>
  <conditionalFormatting sqref="G229">
    <cfRule type="cellIs" priority="118" dxfId="519" operator="equal" stopIfTrue="1">
      <formula>0</formula>
    </cfRule>
  </conditionalFormatting>
  <conditionalFormatting sqref="G248">
    <cfRule type="cellIs" priority="117" dxfId="519" operator="equal" stopIfTrue="1">
      <formula>0</formula>
    </cfRule>
  </conditionalFormatting>
  <conditionalFormatting sqref="G265">
    <cfRule type="cellIs" priority="116" dxfId="519" operator="equal" stopIfTrue="1">
      <formula>0</formula>
    </cfRule>
  </conditionalFormatting>
  <conditionalFormatting sqref="G269">
    <cfRule type="cellIs" priority="115" dxfId="519" operator="equal" stopIfTrue="1">
      <formula>0</formula>
    </cfRule>
  </conditionalFormatting>
  <conditionalFormatting sqref="G278">
    <cfRule type="cellIs" priority="114" dxfId="519" operator="equal" stopIfTrue="1">
      <formula>0</formula>
    </cfRule>
  </conditionalFormatting>
  <conditionalFormatting sqref="G289">
    <cfRule type="cellIs" priority="113" dxfId="519" operator="equal" stopIfTrue="1">
      <formula>0</formula>
    </cfRule>
  </conditionalFormatting>
  <conditionalFormatting sqref="G293">
    <cfRule type="cellIs" priority="112" dxfId="519" operator="equal" stopIfTrue="1">
      <formula>0</formula>
    </cfRule>
  </conditionalFormatting>
  <conditionalFormatting sqref="G323">
    <cfRule type="cellIs" priority="111" dxfId="519" operator="equal" stopIfTrue="1">
      <formula>0</formula>
    </cfRule>
  </conditionalFormatting>
  <conditionalFormatting sqref="G328">
    <cfRule type="cellIs" priority="110" dxfId="519" operator="equal" stopIfTrue="1">
      <formula>0</formula>
    </cfRule>
  </conditionalFormatting>
  <conditionalFormatting sqref="G328">
    <cfRule type="cellIs" priority="109" dxfId="519" operator="equal" stopIfTrue="1">
      <formula>0</formula>
    </cfRule>
  </conditionalFormatting>
  <conditionalFormatting sqref="G341">
    <cfRule type="cellIs" priority="108" dxfId="519" operator="equal" stopIfTrue="1">
      <formula>0</formula>
    </cfRule>
  </conditionalFormatting>
  <conditionalFormatting sqref="G341">
    <cfRule type="cellIs" priority="107" dxfId="519" operator="equal" stopIfTrue="1">
      <formula>0</formula>
    </cfRule>
  </conditionalFormatting>
  <conditionalFormatting sqref="G363">
    <cfRule type="cellIs" priority="106" dxfId="519" operator="equal" stopIfTrue="1">
      <formula>0</formula>
    </cfRule>
  </conditionalFormatting>
  <conditionalFormatting sqref="G363">
    <cfRule type="cellIs" priority="105" dxfId="519" operator="equal" stopIfTrue="1">
      <formula>0</formula>
    </cfRule>
  </conditionalFormatting>
  <conditionalFormatting sqref="G367">
    <cfRule type="cellIs" priority="104" dxfId="519" operator="equal" stopIfTrue="1">
      <formula>0</formula>
    </cfRule>
  </conditionalFormatting>
  <conditionalFormatting sqref="G367">
    <cfRule type="cellIs" priority="103" dxfId="519" operator="equal" stopIfTrue="1">
      <formula>0</formula>
    </cfRule>
  </conditionalFormatting>
  <conditionalFormatting sqref="G371">
    <cfRule type="cellIs" priority="102" dxfId="519" operator="equal" stopIfTrue="1">
      <formula>0</formula>
    </cfRule>
  </conditionalFormatting>
  <conditionalFormatting sqref="G371">
    <cfRule type="cellIs" priority="101" dxfId="519" operator="equal" stopIfTrue="1">
      <formula>0</formula>
    </cfRule>
  </conditionalFormatting>
  <conditionalFormatting sqref="G375">
    <cfRule type="cellIs" priority="100" dxfId="519" operator="equal" stopIfTrue="1">
      <formula>0</formula>
    </cfRule>
  </conditionalFormatting>
  <conditionalFormatting sqref="G375">
    <cfRule type="cellIs" priority="99" dxfId="519" operator="equal" stopIfTrue="1">
      <formula>0</formula>
    </cfRule>
  </conditionalFormatting>
  <conditionalFormatting sqref="G378">
    <cfRule type="cellIs" priority="98" dxfId="519" operator="equal" stopIfTrue="1">
      <formula>0</formula>
    </cfRule>
  </conditionalFormatting>
  <conditionalFormatting sqref="G378">
    <cfRule type="cellIs" priority="97" dxfId="519" operator="equal" stopIfTrue="1">
      <formula>0</formula>
    </cfRule>
  </conditionalFormatting>
  <conditionalFormatting sqref="G17:G27">
    <cfRule type="cellIs" priority="96" dxfId="519" operator="equal" stopIfTrue="1">
      <formula>0</formula>
    </cfRule>
  </conditionalFormatting>
  <conditionalFormatting sqref="G31:G32">
    <cfRule type="cellIs" priority="95" dxfId="519" operator="equal" stopIfTrue="1">
      <formula>0</formula>
    </cfRule>
  </conditionalFormatting>
  <conditionalFormatting sqref="G34:G44">
    <cfRule type="cellIs" priority="94" dxfId="519" operator="equal" stopIfTrue="1">
      <formula>0</formula>
    </cfRule>
  </conditionalFormatting>
  <conditionalFormatting sqref="G50:G53">
    <cfRule type="cellIs" priority="93" dxfId="519" operator="equal" stopIfTrue="1">
      <formula>0</formula>
    </cfRule>
  </conditionalFormatting>
  <conditionalFormatting sqref="G66">
    <cfRule type="cellIs" priority="92" dxfId="519" operator="equal" stopIfTrue="1">
      <formula>0</formula>
    </cfRule>
  </conditionalFormatting>
  <conditionalFormatting sqref="G73:G75">
    <cfRule type="cellIs" priority="91" dxfId="519" operator="equal" stopIfTrue="1">
      <formula>0</formula>
    </cfRule>
  </conditionalFormatting>
  <conditionalFormatting sqref="G80:G83">
    <cfRule type="cellIs" priority="90" dxfId="519" operator="equal" stopIfTrue="1">
      <formula>0</formula>
    </cfRule>
  </conditionalFormatting>
  <conditionalFormatting sqref="G85:G87">
    <cfRule type="cellIs" priority="89" dxfId="519" operator="equal" stopIfTrue="1">
      <formula>0</formula>
    </cfRule>
  </conditionalFormatting>
  <conditionalFormatting sqref="G89:G93">
    <cfRule type="cellIs" priority="88" dxfId="519" operator="equal" stopIfTrue="1">
      <formula>0</formula>
    </cfRule>
  </conditionalFormatting>
  <conditionalFormatting sqref="G98:G99">
    <cfRule type="cellIs" priority="87" dxfId="519" operator="equal" stopIfTrue="1">
      <formula>0</formula>
    </cfRule>
  </conditionalFormatting>
  <conditionalFormatting sqref="G101:G102">
    <cfRule type="cellIs" priority="86" dxfId="519" operator="equal" stopIfTrue="1">
      <formula>0</formula>
    </cfRule>
  </conditionalFormatting>
  <conditionalFormatting sqref="G105:G106">
    <cfRule type="cellIs" priority="85" dxfId="519" operator="equal" stopIfTrue="1">
      <formula>0</formula>
    </cfRule>
  </conditionalFormatting>
  <conditionalFormatting sqref="G108:G110">
    <cfRule type="cellIs" priority="84" dxfId="519" operator="equal" stopIfTrue="1">
      <formula>0</formula>
    </cfRule>
  </conditionalFormatting>
  <conditionalFormatting sqref="G112:G113">
    <cfRule type="cellIs" priority="83" dxfId="519" operator="equal" stopIfTrue="1">
      <formula>0</formula>
    </cfRule>
  </conditionalFormatting>
  <conditionalFormatting sqref="G118:G120">
    <cfRule type="cellIs" priority="82" dxfId="519" operator="equal" stopIfTrue="1">
      <formula>0</formula>
    </cfRule>
  </conditionalFormatting>
  <conditionalFormatting sqref="G125:G128">
    <cfRule type="cellIs" priority="81" dxfId="519" operator="equal" stopIfTrue="1">
      <formula>0</formula>
    </cfRule>
  </conditionalFormatting>
  <conditionalFormatting sqref="G131:G133">
    <cfRule type="cellIs" priority="80" dxfId="519" operator="equal" stopIfTrue="1">
      <formula>0</formula>
    </cfRule>
  </conditionalFormatting>
  <conditionalFormatting sqref="G138:G144">
    <cfRule type="cellIs" priority="79" dxfId="519" operator="equal" stopIfTrue="1">
      <formula>0</formula>
    </cfRule>
  </conditionalFormatting>
  <conditionalFormatting sqref="G148:G151">
    <cfRule type="cellIs" priority="78" dxfId="519" operator="equal" stopIfTrue="1">
      <formula>0</formula>
    </cfRule>
  </conditionalFormatting>
  <conditionalFormatting sqref="G153:G155">
    <cfRule type="cellIs" priority="77" dxfId="519" operator="equal" stopIfTrue="1">
      <formula>0</formula>
    </cfRule>
  </conditionalFormatting>
  <conditionalFormatting sqref="G163:G165">
    <cfRule type="cellIs" priority="76" dxfId="519" operator="equal" stopIfTrue="1">
      <formula>0</formula>
    </cfRule>
  </conditionalFormatting>
  <conditionalFormatting sqref="G172:G174">
    <cfRule type="cellIs" priority="75" dxfId="519" operator="equal" stopIfTrue="1">
      <formula>0</formula>
    </cfRule>
  </conditionalFormatting>
  <conditionalFormatting sqref="G187:G189">
    <cfRule type="cellIs" priority="74" dxfId="519" operator="equal" stopIfTrue="1">
      <formula>0</formula>
    </cfRule>
  </conditionalFormatting>
  <conditionalFormatting sqref="G191:G193">
    <cfRule type="cellIs" priority="73" dxfId="519" operator="equal" stopIfTrue="1">
      <formula>0</formula>
    </cfRule>
  </conditionalFormatting>
  <conditionalFormatting sqref="G191:G193">
    <cfRule type="cellIs" priority="72" dxfId="519" operator="equal" stopIfTrue="1">
      <formula>0</formula>
    </cfRule>
  </conditionalFormatting>
  <conditionalFormatting sqref="G205:G208">
    <cfRule type="cellIs" priority="71" dxfId="519" operator="equal" stopIfTrue="1">
      <formula>0</formula>
    </cfRule>
  </conditionalFormatting>
  <conditionalFormatting sqref="G205:G208">
    <cfRule type="cellIs" priority="70" dxfId="519" operator="equal" stopIfTrue="1">
      <formula>0</formula>
    </cfRule>
  </conditionalFormatting>
  <conditionalFormatting sqref="G215:G218">
    <cfRule type="cellIs" priority="69" dxfId="519" operator="equal" stopIfTrue="1">
      <formula>0</formula>
    </cfRule>
  </conditionalFormatting>
  <conditionalFormatting sqref="G215:G218">
    <cfRule type="cellIs" priority="68" dxfId="519" operator="equal" stopIfTrue="1">
      <formula>0</formula>
    </cfRule>
  </conditionalFormatting>
  <conditionalFormatting sqref="G233:G238">
    <cfRule type="cellIs" priority="67" dxfId="519" operator="equal" stopIfTrue="1">
      <formula>0</formula>
    </cfRule>
  </conditionalFormatting>
  <conditionalFormatting sqref="G233:G238">
    <cfRule type="cellIs" priority="66" dxfId="519" operator="equal" stopIfTrue="1">
      <formula>0</formula>
    </cfRule>
  </conditionalFormatting>
  <conditionalFormatting sqref="G245:G247">
    <cfRule type="cellIs" priority="65" dxfId="519" operator="equal" stopIfTrue="1">
      <formula>0</formula>
    </cfRule>
  </conditionalFormatting>
  <conditionalFormatting sqref="G245:G247">
    <cfRule type="cellIs" priority="64" dxfId="519" operator="equal" stopIfTrue="1">
      <formula>0</formula>
    </cfRule>
  </conditionalFormatting>
  <conditionalFormatting sqref="G249:G252">
    <cfRule type="cellIs" priority="63" dxfId="519" operator="equal" stopIfTrue="1">
      <formula>0</formula>
    </cfRule>
  </conditionalFormatting>
  <conditionalFormatting sqref="G249:G252">
    <cfRule type="cellIs" priority="62" dxfId="519" operator="equal" stopIfTrue="1">
      <formula>0</formula>
    </cfRule>
  </conditionalFormatting>
  <conditionalFormatting sqref="G249:G252">
    <cfRule type="cellIs" priority="61" dxfId="519" operator="equal" stopIfTrue="1">
      <formula>0</formula>
    </cfRule>
  </conditionalFormatting>
  <conditionalFormatting sqref="G266:G268">
    <cfRule type="cellIs" priority="60" dxfId="519" operator="equal" stopIfTrue="1">
      <formula>0</formula>
    </cfRule>
  </conditionalFormatting>
  <conditionalFormatting sqref="G266:G268">
    <cfRule type="cellIs" priority="59" dxfId="519" operator="equal" stopIfTrue="1">
      <formula>0</formula>
    </cfRule>
  </conditionalFormatting>
  <conditionalFormatting sqref="G266:G268">
    <cfRule type="cellIs" priority="58" dxfId="519" operator="equal" stopIfTrue="1">
      <formula>0</formula>
    </cfRule>
  </conditionalFormatting>
  <conditionalFormatting sqref="G270:G273">
    <cfRule type="cellIs" priority="57" dxfId="519" operator="equal" stopIfTrue="1">
      <formula>0</formula>
    </cfRule>
  </conditionalFormatting>
  <conditionalFormatting sqref="G270:G273">
    <cfRule type="cellIs" priority="56" dxfId="519" operator="equal" stopIfTrue="1">
      <formula>0</formula>
    </cfRule>
  </conditionalFormatting>
  <conditionalFormatting sqref="G270:G273">
    <cfRule type="cellIs" priority="55" dxfId="519" operator="equal" stopIfTrue="1">
      <formula>0</formula>
    </cfRule>
  </conditionalFormatting>
  <conditionalFormatting sqref="G282:G284">
    <cfRule type="cellIs" priority="54" dxfId="519" operator="equal" stopIfTrue="1">
      <formula>0</formula>
    </cfRule>
  </conditionalFormatting>
  <conditionalFormatting sqref="G282:G284">
    <cfRule type="cellIs" priority="53" dxfId="519" operator="equal" stopIfTrue="1">
      <formula>0</formula>
    </cfRule>
  </conditionalFormatting>
  <conditionalFormatting sqref="G282:G284">
    <cfRule type="cellIs" priority="52" dxfId="519" operator="equal" stopIfTrue="1">
      <formula>0</formula>
    </cfRule>
  </conditionalFormatting>
  <conditionalFormatting sqref="G290:G292">
    <cfRule type="cellIs" priority="51" dxfId="519" operator="equal" stopIfTrue="1">
      <formula>0</formula>
    </cfRule>
  </conditionalFormatting>
  <conditionalFormatting sqref="G290:G292">
    <cfRule type="cellIs" priority="50" dxfId="519" operator="equal" stopIfTrue="1">
      <formula>0</formula>
    </cfRule>
  </conditionalFormatting>
  <conditionalFormatting sqref="G290:G292">
    <cfRule type="cellIs" priority="49" dxfId="519" operator="equal" stopIfTrue="1">
      <formula>0</formula>
    </cfRule>
  </conditionalFormatting>
  <conditionalFormatting sqref="G294:G300">
    <cfRule type="cellIs" priority="48" dxfId="519" operator="equal" stopIfTrue="1">
      <formula>0</formula>
    </cfRule>
  </conditionalFormatting>
  <conditionalFormatting sqref="G294:G300">
    <cfRule type="cellIs" priority="47" dxfId="519" operator="equal" stopIfTrue="1">
      <formula>0</formula>
    </cfRule>
  </conditionalFormatting>
  <conditionalFormatting sqref="G294:G300">
    <cfRule type="cellIs" priority="46" dxfId="519" operator="equal" stopIfTrue="1">
      <formula>0</formula>
    </cfRule>
  </conditionalFormatting>
  <conditionalFormatting sqref="G308:G309">
    <cfRule type="cellIs" priority="45" dxfId="519" operator="equal" stopIfTrue="1">
      <formula>0</formula>
    </cfRule>
  </conditionalFormatting>
  <conditionalFormatting sqref="G308:G309">
    <cfRule type="cellIs" priority="44" dxfId="519" operator="equal" stopIfTrue="1">
      <formula>0</formula>
    </cfRule>
  </conditionalFormatting>
  <conditionalFormatting sqref="G308:G309">
    <cfRule type="cellIs" priority="43" dxfId="519" operator="equal" stopIfTrue="1">
      <formula>0</formula>
    </cfRule>
  </conditionalFormatting>
  <conditionalFormatting sqref="G311:G313">
    <cfRule type="cellIs" priority="42" dxfId="519" operator="equal" stopIfTrue="1">
      <formula>0</formula>
    </cfRule>
  </conditionalFormatting>
  <conditionalFormatting sqref="G311:G313">
    <cfRule type="cellIs" priority="41" dxfId="519" operator="equal" stopIfTrue="1">
      <formula>0</formula>
    </cfRule>
  </conditionalFormatting>
  <conditionalFormatting sqref="G311:G313">
    <cfRule type="cellIs" priority="40" dxfId="519" operator="equal" stopIfTrue="1">
      <formula>0</formula>
    </cfRule>
  </conditionalFormatting>
  <conditionalFormatting sqref="G315">
    <cfRule type="cellIs" priority="39" dxfId="519" operator="equal" stopIfTrue="1">
      <formula>0</formula>
    </cfRule>
  </conditionalFormatting>
  <conditionalFormatting sqref="G315">
    <cfRule type="cellIs" priority="38" dxfId="519" operator="equal" stopIfTrue="1">
      <formula>0</formula>
    </cfRule>
  </conditionalFormatting>
  <conditionalFormatting sqref="G315">
    <cfRule type="cellIs" priority="37" dxfId="519" operator="equal" stopIfTrue="1">
      <formula>0</formula>
    </cfRule>
  </conditionalFormatting>
  <conditionalFormatting sqref="G317:G320">
    <cfRule type="cellIs" priority="36" dxfId="519" operator="equal" stopIfTrue="1">
      <formula>0</formula>
    </cfRule>
  </conditionalFormatting>
  <conditionalFormatting sqref="G317:G320">
    <cfRule type="cellIs" priority="35" dxfId="519" operator="equal" stopIfTrue="1">
      <formula>0</formula>
    </cfRule>
  </conditionalFormatting>
  <conditionalFormatting sqref="G317:G320">
    <cfRule type="cellIs" priority="34" dxfId="519" operator="equal" stopIfTrue="1">
      <formula>0</formula>
    </cfRule>
  </conditionalFormatting>
  <conditionalFormatting sqref="G324:G327">
    <cfRule type="cellIs" priority="33" dxfId="519" operator="equal" stopIfTrue="1">
      <formula>0</formula>
    </cfRule>
  </conditionalFormatting>
  <conditionalFormatting sqref="G324:G327">
    <cfRule type="cellIs" priority="32" dxfId="519" operator="equal" stopIfTrue="1">
      <formula>0</formula>
    </cfRule>
  </conditionalFormatting>
  <conditionalFormatting sqref="G324:G327">
    <cfRule type="cellIs" priority="31" dxfId="519" operator="equal" stopIfTrue="1">
      <formula>0</formula>
    </cfRule>
  </conditionalFormatting>
  <conditionalFormatting sqref="G329:G331">
    <cfRule type="cellIs" priority="30" dxfId="519" operator="equal" stopIfTrue="1">
      <formula>0</formula>
    </cfRule>
  </conditionalFormatting>
  <conditionalFormatting sqref="G329:G331">
    <cfRule type="cellIs" priority="29" dxfId="519" operator="equal" stopIfTrue="1">
      <formula>0</formula>
    </cfRule>
  </conditionalFormatting>
  <conditionalFormatting sqref="G329:G331">
    <cfRule type="cellIs" priority="28" dxfId="519" operator="equal" stopIfTrue="1">
      <formula>0</formula>
    </cfRule>
  </conditionalFormatting>
  <conditionalFormatting sqref="G342:G343">
    <cfRule type="cellIs" priority="27" dxfId="519" operator="equal" stopIfTrue="1">
      <formula>0</formula>
    </cfRule>
  </conditionalFormatting>
  <conditionalFormatting sqref="G342:G343">
    <cfRule type="cellIs" priority="26" dxfId="519" operator="equal" stopIfTrue="1">
      <formula>0</formula>
    </cfRule>
  </conditionalFormatting>
  <conditionalFormatting sqref="G342:G343">
    <cfRule type="cellIs" priority="25" dxfId="519" operator="equal" stopIfTrue="1">
      <formula>0</formula>
    </cfRule>
  </conditionalFormatting>
  <conditionalFormatting sqref="G345:G347">
    <cfRule type="cellIs" priority="24" dxfId="519" operator="equal" stopIfTrue="1">
      <formula>0</formula>
    </cfRule>
  </conditionalFormatting>
  <conditionalFormatting sqref="G345:G347">
    <cfRule type="cellIs" priority="23" dxfId="519" operator="equal" stopIfTrue="1">
      <formula>0</formula>
    </cfRule>
  </conditionalFormatting>
  <conditionalFormatting sqref="G345:G347">
    <cfRule type="cellIs" priority="22" dxfId="519" operator="equal" stopIfTrue="1">
      <formula>0</formula>
    </cfRule>
  </conditionalFormatting>
  <conditionalFormatting sqref="G349">
    <cfRule type="cellIs" priority="21" dxfId="519" operator="equal" stopIfTrue="1">
      <formula>0</formula>
    </cfRule>
  </conditionalFormatting>
  <conditionalFormatting sqref="G349">
    <cfRule type="cellIs" priority="20" dxfId="519" operator="equal" stopIfTrue="1">
      <formula>0</formula>
    </cfRule>
  </conditionalFormatting>
  <conditionalFormatting sqref="G349">
    <cfRule type="cellIs" priority="19" dxfId="519" operator="equal" stopIfTrue="1">
      <formula>0</formula>
    </cfRule>
  </conditionalFormatting>
  <conditionalFormatting sqref="G351">
    <cfRule type="cellIs" priority="18" dxfId="519" operator="equal" stopIfTrue="1">
      <formula>0</formula>
    </cfRule>
  </conditionalFormatting>
  <conditionalFormatting sqref="G351">
    <cfRule type="cellIs" priority="17" dxfId="519" operator="equal" stopIfTrue="1">
      <formula>0</formula>
    </cfRule>
  </conditionalFormatting>
  <conditionalFormatting sqref="G351">
    <cfRule type="cellIs" priority="16" dxfId="519" operator="equal" stopIfTrue="1">
      <formula>0</formula>
    </cfRule>
  </conditionalFormatting>
  <conditionalFormatting sqref="G364:G366">
    <cfRule type="cellIs" priority="15" dxfId="519" operator="equal" stopIfTrue="1">
      <formula>0</formula>
    </cfRule>
  </conditionalFormatting>
  <conditionalFormatting sqref="G364:G366">
    <cfRule type="cellIs" priority="14" dxfId="519" operator="equal" stopIfTrue="1">
      <formula>0</formula>
    </cfRule>
  </conditionalFormatting>
  <conditionalFormatting sqref="G364:G366">
    <cfRule type="cellIs" priority="13" dxfId="519" operator="equal" stopIfTrue="1">
      <formula>0</formula>
    </cfRule>
  </conditionalFormatting>
  <conditionalFormatting sqref="G368:G370">
    <cfRule type="cellIs" priority="12" dxfId="519" operator="equal" stopIfTrue="1">
      <formula>0</formula>
    </cfRule>
  </conditionalFormatting>
  <conditionalFormatting sqref="G368:G370">
    <cfRule type="cellIs" priority="11" dxfId="519" operator="equal" stopIfTrue="1">
      <formula>0</formula>
    </cfRule>
  </conditionalFormatting>
  <conditionalFormatting sqref="G368:G370">
    <cfRule type="cellIs" priority="10" dxfId="519" operator="equal" stopIfTrue="1">
      <formula>0</formula>
    </cfRule>
  </conditionalFormatting>
  <conditionalFormatting sqref="G372:G374">
    <cfRule type="cellIs" priority="9" dxfId="519" operator="equal" stopIfTrue="1">
      <formula>0</formula>
    </cfRule>
  </conditionalFormatting>
  <conditionalFormatting sqref="G372:G374">
    <cfRule type="cellIs" priority="8" dxfId="519" operator="equal" stopIfTrue="1">
      <formula>0</formula>
    </cfRule>
  </conditionalFormatting>
  <conditionalFormatting sqref="G372:G374">
    <cfRule type="cellIs" priority="7" dxfId="519" operator="equal" stopIfTrue="1">
      <formula>0</formula>
    </cfRule>
  </conditionalFormatting>
  <conditionalFormatting sqref="G376:G377">
    <cfRule type="cellIs" priority="6" dxfId="519" operator="equal" stopIfTrue="1">
      <formula>0</formula>
    </cfRule>
  </conditionalFormatting>
  <conditionalFormatting sqref="G376:G377">
    <cfRule type="cellIs" priority="5" dxfId="519" operator="equal" stopIfTrue="1">
      <formula>0</formula>
    </cfRule>
  </conditionalFormatting>
  <conditionalFormatting sqref="G376:G377">
    <cfRule type="cellIs" priority="4" dxfId="519" operator="equal" stopIfTrue="1">
      <formula>0</formula>
    </cfRule>
  </conditionalFormatting>
  <conditionalFormatting sqref="G379:G380">
    <cfRule type="cellIs" priority="3" dxfId="519" operator="equal" stopIfTrue="1">
      <formula>0</formula>
    </cfRule>
  </conditionalFormatting>
  <conditionalFormatting sqref="G379:G380">
    <cfRule type="cellIs" priority="2" dxfId="519" operator="equal" stopIfTrue="1">
      <formula>0</formula>
    </cfRule>
  </conditionalFormatting>
  <conditionalFormatting sqref="G379:G380">
    <cfRule type="cellIs" priority="1" dxfId="51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F39"/>
  <sheetViews>
    <sheetView showGridLines="0" zoomScalePageLayoutView="0" workbookViewId="0" topLeftCell="A1">
      <selection activeCell="D50" sqref="D50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6" width="16.75390625" style="0" customWidth="1"/>
  </cols>
  <sheetData>
    <row r="1" spans="1:6" ht="21" customHeight="1">
      <c r="A1" s="87" t="s">
        <v>674</v>
      </c>
      <c r="B1" s="87"/>
      <c r="C1" s="87"/>
      <c r="D1" s="87"/>
      <c r="E1" s="87"/>
      <c r="F1" s="87"/>
    </row>
    <row r="2" spans="1:6" ht="12.75" customHeight="1">
      <c r="A2" s="55" t="s">
        <v>26</v>
      </c>
      <c r="B2" s="55"/>
      <c r="C2" s="55"/>
      <c r="D2" s="55"/>
      <c r="E2" s="55"/>
      <c r="F2" s="55"/>
    </row>
    <row r="3" spans="1:6" ht="9" customHeight="1" thickBot="1">
      <c r="A3" s="16"/>
      <c r="B3" s="27"/>
      <c r="C3" s="27"/>
      <c r="D3" s="18"/>
      <c r="E3" s="17"/>
      <c r="F3" s="17"/>
    </row>
    <row r="4" spans="1:6" ht="12.75" customHeight="1">
      <c r="A4" s="56" t="s">
        <v>3</v>
      </c>
      <c r="B4" s="59" t="s">
        <v>9</v>
      </c>
      <c r="C4" s="62" t="s">
        <v>24</v>
      </c>
      <c r="D4" s="63"/>
      <c r="E4" s="47" t="s">
        <v>667</v>
      </c>
      <c r="F4" s="47" t="s">
        <v>11</v>
      </c>
    </row>
    <row r="5" spans="1:6" ht="12.75" customHeight="1">
      <c r="A5" s="57"/>
      <c r="B5" s="60"/>
      <c r="C5" s="64"/>
      <c r="D5" s="65"/>
      <c r="E5" s="70" t="s">
        <v>665</v>
      </c>
      <c r="F5" s="70" t="s">
        <v>665</v>
      </c>
    </row>
    <row r="6" spans="1:6" ht="12.75" customHeight="1">
      <c r="A6" s="57"/>
      <c r="B6" s="60"/>
      <c r="C6" s="64"/>
      <c r="D6" s="65"/>
      <c r="E6" s="71"/>
      <c r="F6" s="71"/>
    </row>
    <row r="7" spans="1:6" ht="12.75" customHeight="1">
      <c r="A7" s="57"/>
      <c r="B7" s="60"/>
      <c r="C7" s="64"/>
      <c r="D7" s="65"/>
      <c r="E7" s="71"/>
      <c r="F7" s="71"/>
    </row>
    <row r="8" spans="1:6" ht="12.75" customHeight="1">
      <c r="A8" s="57"/>
      <c r="B8" s="60"/>
      <c r="C8" s="64"/>
      <c r="D8" s="65"/>
      <c r="E8" s="71"/>
      <c r="F8" s="71"/>
    </row>
    <row r="9" spans="1:6" ht="12.75" customHeight="1">
      <c r="A9" s="57"/>
      <c r="B9" s="60"/>
      <c r="C9" s="64"/>
      <c r="D9" s="65"/>
      <c r="E9" s="71"/>
      <c r="F9" s="71"/>
    </row>
    <row r="10" spans="1:6" ht="76.5" customHeight="1">
      <c r="A10" s="58"/>
      <c r="B10" s="61"/>
      <c r="C10" s="66"/>
      <c r="D10" s="67"/>
      <c r="E10" s="72"/>
      <c r="F10" s="72"/>
    </row>
    <row r="11" spans="1:6" ht="13.5" customHeight="1" thickBot="1">
      <c r="A11" s="22">
        <v>1</v>
      </c>
      <c r="B11" s="23">
        <v>2</v>
      </c>
      <c r="C11" s="76">
        <v>3</v>
      </c>
      <c r="D11" s="77"/>
      <c r="E11" s="25" t="s">
        <v>12</v>
      </c>
      <c r="F11" s="24" t="s">
        <v>18</v>
      </c>
    </row>
    <row r="12" spans="1:6" ht="22.5">
      <c r="A12" s="36" t="s">
        <v>622</v>
      </c>
      <c r="B12" s="37" t="s">
        <v>623</v>
      </c>
      <c r="C12" s="85" t="s">
        <v>624</v>
      </c>
      <c r="D12" s="86"/>
      <c r="E12" s="32">
        <v>1626384.28</v>
      </c>
      <c r="F12" s="32">
        <v>153207.8</v>
      </c>
    </row>
    <row r="13" spans="1:6" ht="12.75">
      <c r="A13" s="38" t="s">
        <v>20</v>
      </c>
      <c r="B13" s="39" t="s">
        <v>39</v>
      </c>
      <c r="C13" s="88" t="s">
        <v>39</v>
      </c>
      <c r="D13" s="89"/>
      <c r="E13" s="35"/>
      <c r="F13" s="35"/>
    </row>
    <row r="14" spans="1:6" ht="12.75">
      <c r="A14" s="36" t="s">
        <v>625</v>
      </c>
      <c r="B14" s="37" t="s">
        <v>626</v>
      </c>
      <c r="C14" s="85" t="s">
        <v>627</v>
      </c>
      <c r="D14" s="86"/>
      <c r="E14" s="32">
        <v>1338600</v>
      </c>
      <c r="F14" s="32" t="s">
        <v>32</v>
      </c>
    </row>
    <row r="15" spans="1:6" ht="12.75">
      <c r="A15" s="38" t="s">
        <v>17</v>
      </c>
      <c r="B15" s="39" t="s">
        <v>39</v>
      </c>
      <c r="C15" s="88" t="s">
        <v>39</v>
      </c>
      <c r="D15" s="89"/>
      <c r="E15" s="35"/>
      <c r="F15" s="35"/>
    </row>
    <row r="16" spans="1:6" ht="22.5">
      <c r="A16" s="36" t="s">
        <v>628</v>
      </c>
      <c r="B16" s="37" t="s">
        <v>626</v>
      </c>
      <c r="C16" s="85" t="s">
        <v>629</v>
      </c>
      <c r="D16" s="86"/>
      <c r="E16" s="32">
        <v>2000000</v>
      </c>
      <c r="F16" s="32" t="s">
        <v>32</v>
      </c>
    </row>
    <row r="17" spans="1:6" ht="22.5">
      <c r="A17" s="36" t="s">
        <v>628</v>
      </c>
      <c r="B17" s="37" t="s">
        <v>626</v>
      </c>
      <c r="C17" s="85" t="s">
        <v>630</v>
      </c>
      <c r="D17" s="86"/>
      <c r="E17" s="32">
        <v>-661400</v>
      </c>
      <c r="F17" s="32" t="s">
        <v>32</v>
      </c>
    </row>
    <row r="18" spans="1:6" ht="33.75">
      <c r="A18" s="38" t="s">
        <v>631</v>
      </c>
      <c r="B18" s="39" t="s">
        <v>626</v>
      </c>
      <c r="C18" s="88" t="s">
        <v>632</v>
      </c>
      <c r="D18" s="89"/>
      <c r="E18" s="35">
        <v>2000000</v>
      </c>
      <c r="F18" s="35" t="s">
        <v>32</v>
      </c>
    </row>
    <row r="19" spans="1:6" ht="22.5">
      <c r="A19" s="38" t="s">
        <v>633</v>
      </c>
      <c r="B19" s="39" t="s">
        <v>626</v>
      </c>
      <c r="C19" s="88" t="s">
        <v>634</v>
      </c>
      <c r="D19" s="89"/>
      <c r="E19" s="35">
        <v>-661400</v>
      </c>
      <c r="F19" s="35" t="s">
        <v>32</v>
      </c>
    </row>
    <row r="20" spans="1:6" ht="12.75">
      <c r="A20" s="36" t="s">
        <v>635</v>
      </c>
      <c r="B20" s="37" t="s">
        <v>636</v>
      </c>
      <c r="C20" s="85" t="s">
        <v>637</v>
      </c>
      <c r="D20" s="86"/>
      <c r="E20" s="32" t="s">
        <v>32</v>
      </c>
      <c r="F20" s="32" t="s">
        <v>32</v>
      </c>
    </row>
    <row r="21" spans="1:6" ht="12.75">
      <c r="A21" s="36" t="s">
        <v>638</v>
      </c>
      <c r="B21" s="37" t="s">
        <v>639</v>
      </c>
      <c r="C21" s="85" t="s">
        <v>627</v>
      </c>
      <c r="D21" s="86"/>
      <c r="E21" s="32">
        <v>287784.28</v>
      </c>
      <c r="F21" s="32">
        <v>153207.8</v>
      </c>
    </row>
    <row r="22" spans="1:6" ht="22.5">
      <c r="A22" s="36" t="s">
        <v>640</v>
      </c>
      <c r="B22" s="37" t="s">
        <v>639</v>
      </c>
      <c r="C22" s="85" t="s">
        <v>641</v>
      </c>
      <c r="D22" s="86"/>
      <c r="E22" s="32">
        <v>287784.28</v>
      </c>
      <c r="F22" s="32">
        <v>153207.8</v>
      </c>
    </row>
    <row r="23" spans="1:6" ht="45">
      <c r="A23" s="36" t="s">
        <v>642</v>
      </c>
      <c r="B23" s="37" t="s">
        <v>639</v>
      </c>
      <c r="C23" s="85" t="s">
        <v>643</v>
      </c>
      <c r="D23" s="86"/>
      <c r="E23" s="32" t="s">
        <v>32</v>
      </c>
      <c r="F23" s="32" t="s">
        <v>32</v>
      </c>
    </row>
    <row r="24" spans="1:6" ht="12.75">
      <c r="A24" s="36" t="s">
        <v>644</v>
      </c>
      <c r="B24" s="37" t="s">
        <v>645</v>
      </c>
      <c r="C24" s="85" t="s">
        <v>39</v>
      </c>
      <c r="D24" s="86"/>
      <c r="E24" s="32"/>
      <c r="F24" s="32"/>
    </row>
    <row r="25" spans="1:6" ht="12.75">
      <c r="A25" s="36" t="s">
        <v>646</v>
      </c>
      <c r="B25" s="37" t="s">
        <v>645</v>
      </c>
      <c r="C25" s="85" t="s">
        <v>647</v>
      </c>
      <c r="D25" s="86"/>
      <c r="E25" s="32">
        <v>-23096011</v>
      </c>
      <c r="F25" s="32">
        <v>-2503368.92</v>
      </c>
    </row>
    <row r="26" spans="1:6" ht="22.5">
      <c r="A26" s="36" t="s">
        <v>648</v>
      </c>
      <c r="B26" s="37" t="s">
        <v>645</v>
      </c>
      <c r="C26" s="85" t="s">
        <v>649</v>
      </c>
      <c r="D26" s="86"/>
      <c r="E26" s="32">
        <v>-23096011</v>
      </c>
      <c r="F26" s="32">
        <v>-2503368.92</v>
      </c>
    </row>
    <row r="27" spans="1:6" ht="22.5">
      <c r="A27" s="38" t="s">
        <v>650</v>
      </c>
      <c r="B27" s="39" t="s">
        <v>645</v>
      </c>
      <c r="C27" s="88" t="s">
        <v>651</v>
      </c>
      <c r="D27" s="89"/>
      <c r="E27" s="35">
        <v>-23096011</v>
      </c>
      <c r="F27" s="35">
        <v>-2503368.92</v>
      </c>
    </row>
    <row r="28" spans="1:6" ht="12.75">
      <c r="A28" s="36" t="s">
        <v>646</v>
      </c>
      <c r="B28" s="37" t="s">
        <v>645</v>
      </c>
      <c r="C28" s="85" t="s">
        <v>652</v>
      </c>
      <c r="D28" s="86"/>
      <c r="E28" s="32" t="s">
        <v>32</v>
      </c>
      <c r="F28" s="32" t="s">
        <v>32</v>
      </c>
    </row>
    <row r="29" spans="1:6" ht="12.75">
      <c r="A29" s="36" t="s">
        <v>653</v>
      </c>
      <c r="B29" s="37" t="s">
        <v>654</v>
      </c>
      <c r="C29" s="85" t="s">
        <v>39</v>
      </c>
      <c r="D29" s="86"/>
      <c r="E29" s="32"/>
      <c r="F29" s="32"/>
    </row>
    <row r="30" spans="1:6" ht="12.75">
      <c r="A30" s="36" t="s">
        <v>655</v>
      </c>
      <c r="B30" s="37" t="s">
        <v>654</v>
      </c>
      <c r="C30" s="85" t="s">
        <v>656</v>
      </c>
      <c r="D30" s="86"/>
      <c r="E30" s="32">
        <v>23383795.28</v>
      </c>
      <c r="F30" s="32">
        <v>2656576.72</v>
      </c>
    </row>
    <row r="31" spans="1:6" ht="22.5">
      <c r="A31" s="36" t="s">
        <v>648</v>
      </c>
      <c r="B31" s="37" t="s">
        <v>654</v>
      </c>
      <c r="C31" s="85" t="s">
        <v>657</v>
      </c>
      <c r="D31" s="86"/>
      <c r="E31" s="32">
        <v>23383795.28</v>
      </c>
      <c r="F31" s="32">
        <v>2656576.72</v>
      </c>
    </row>
    <row r="32" spans="1:6" ht="22.5">
      <c r="A32" s="38" t="s">
        <v>658</v>
      </c>
      <c r="B32" s="39" t="s">
        <v>654</v>
      </c>
      <c r="C32" s="88" t="s">
        <v>659</v>
      </c>
      <c r="D32" s="89"/>
      <c r="E32" s="35">
        <v>23383795.28</v>
      </c>
      <c r="F32" s="35">
        <v>2656576.72</v>
      </c>
    </row>
    <row r="33" spans="1:6" ht="12.75">
      <c r="A33" s="36" t="s">
        <v>655</v>
      </c>
      <c r="B33" s="37" t="s">
        <v>654</v>
      </c>
      <c r="C33" s="85" t="s">
        <v>660</v>
      </c>
      <c r="D33" s="86"/>
      <c r="E33" s="32" t="s">
        <v>32</v>
      </c>
      <c r="F33" s="32" t="s">
        <v>32</v>
      </c>
    </row>
    <row r="34" spans="1:6" ht="12.75" customHeight="1">
      <c r="A34" s="40"/>
      <c r="B34" s="41"/>
      <c r="C34" s="41"/>
      <c r="D34" s="41"/>
      <c r="E34" s="42"/>
      <c r="F34" s="42"/>
    </row>
    <row r="35" spans="1:6" ht="12.75" customHeight="1">
      <c r="A35" s="2"/>
      <c r="B35" s="21"/>
      <c r="C35" s="21"/>
      <c r="D35" s="2"/>
      <c r="E35" s="1"/>
      <c r="F35" s="1"/>
    </row>
    <row r="36" spans="1:6" ht="32.25" customHeight="1">
      <c r="A36" s="7"/>
      <c r="B36" s="20"/>
      <c r="C36" s="20"/>
      <c r="D36" s="11"/>
      <c r="E36" s="90"/>
      <c r="F36" s="90"/>
    </row>
    <row r="37" spans="1:6" ht="12.75" customHeight="1">
      <c r="A37" s="7"/>
      <c r="B37" s="21"/>
      <c r="C37" s="21"/>
      <c r="D37" s="2"/>
      <c r="E37" s="5"/>
      <c r="F37" s="4"/>
    </row>
    <row r="38" spans="1:6" ht="9.75" customHeight="1">
      <c r="A38" s="2"/>
      <c r="B38" s="21"/>
      <c r="C38" s="21"/>
      <c r="D38" s="2"/>
      <c r="E38" s="4"/>
      <c r="F38" s="29"/>
    </row>
    <row r="39" spans="1:6" ht="9.75" customHeight="1">
      <c r="A39" s="11"/>
      <c r="B39" s="4"/>
      <c r="C39" s="4"/>
      <c r="D39" s="4"/>
      <c r="E39" s="12"/>
      <c r="F39" s="12"/>
    </row>
  </sheetData>
  <sheetProtection/>
  <mergeCells count="31">
    <mergeCell ref="C33:D33"/>
    <mergeCell ref="E36:F36"/>
    <mergeCell ref="C26:D26"/>
    <mergeCell ref="C27:D27"/>
    <mergeCell ref="C29:D29"/>
    <mergeCell ref="C30:D30"/>
    <mergeCell ref="C31:D31"/>
    <mergeCell ref="C32:D32"/>
    <mergeCell ref="C28:D28"/>
    <mergeCell ref="C12:D12"/>
    <mergeCell ref="C14:D14"/>
    <mergeCell ref="C16:D16"/>
    <mergeCell ref="C17:D17"/>
    <mergeCell ref="C18:D18"/>
    <mergeCell ref="C19:D19"/>
    <mergeCell ref="C20:D20"/>
    <mergeCell ref="C21:D21"/>
    <mergeCell ref="C13:D13"/>
    <mergeCell ref="C15:D15"/>
    <mergeCell ref="C22:D22"/>
    <mergeCell ref="C23:D23"/>
    <mergeCell ref="C24:D24"/>
    <mergeCell ref="C25:D25"/>
    <mergeCell ref="C11:D11"/>
    <mergeCell ref="A1:F1"/>
    <mergeCell ref="A2:F2"/>
    <mergeCell ref="A4:A10"/>
    <mergeCell ref="B4:B10"/>
    <mergeCell ref="C4:D10"/>
    <mergeCell ref="F5:F10"/>
    <mergeCell ref="E5:E10"/>
  </mergeCells>
  <conditionalFormatting sqref="F12:F33">
    <cfRule type="cellIs" priority="23" dxfId="519" operator="equal" stopIfTrue="1">
      <formula>0</formula>
    </cfRule>
  </conditionalFormatting>
  <conditionalFormatting sqref="F34">
    <cfRule type="cellIs" priority="1" dxfId="51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661</v>
      </c>
      <c r="B1" s="1" t="s">
        <v>1</v>
      </c>
    </row>
    <row r="2" spans="1:2" ht="12.75">
      <c r="A2" t="s">
        <v>662</v>
      </c>
      <c r="B2" s="1" t="s">
        <v>27</v>
      </c>
    </row>
    <row r="3" spans="1:2" ht="12.75">
      <c r="A3" t="s">
        <v>663</v>
      </c>
      <c r="B3" s="1" t="s">
        <v>664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2015-04-08T07:10:59Z</cp:lastPrinted>
  <dcterms:created xsi:type="dcterms:W3CDTF">1999-06-18T11:49:53Z</dcterms:created>
  <dcterms:modified xsi:type="dcterms:W3CDTF">2015-05-21T09:47:02Z</dcterms:modified>
  <cp:category/>
  <cp:version/>
  <cp:contentType/>
  <cp:contentStatus/>
</cp:coreProperties>
</file>