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14415" yWindow="30" windowWidth="15300" windowHeight="9075"/>
  </bookViews>
  <sheets>
    <sheet name="Доходы" sheetId="10" r:id="rId1"/>
    <sheet name="Расходы" sheetId="11" r:id="rId2"/>
    <sheet name="Источники" sheetId="12" r:id="rId3"/>
    <sheet name="ExportParams" sheetId="14" state="hidden" r:id="rId4"/>
  </sheets>
  <definedNames>
    <definedName name="APPT" localSheetId="2">Источники!$A$25</definedName>
    <definedName name="APPT" localSheetId="1">Расходы!$A$20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Доходы!$I$7</definedName>
    <definedName name="FILE_NAME">#REF!</definedName>
    <definedName name="FIO" localSheetId="2">Источники!$E$25</definedName>
    <definedName name="FIO" localSheetId="1">Расходы!#REF!</definedName>
    <definedName name="FORM_CODE" localSheetId="0">Доходы!$I$2</definedName>
    <definedName name="FORM_CODE">#REF!</definedName>
    <definedName name="PARAMS" localSheetId="0">Доходы!$I$8</definedName>
    <definedName name="PARAMS">#REF!</definedName>
    <definedName name="PERIOD" localSheetId="0">Доходы!$I$3</definedName>
    <definedName name="PERIOD">#REF!</definedName>
    <definedName name="RANGE_NAMES" localSheetId="0">Доходы!$I$6</definedName>
    <definedName name="RANGE_NAMES">#REF!</definedName>
    <definedName name="RBEGIN_1" localSheetId="0">Доходы!$A$20</definedName>
    <definedName name="RBEGIN_1" localSheetId="2">Источники!$A$12</definedName>
    <definedName name="RBEGIN_1" localSheetId="1">Расходы!$A$12</definedName>
    <definedName name="REG_DATE" localSheetId="0">Доходы!$I$1</definedName>
    <definedName name="REG_DATE">#REF!</definedName>
    <definedName name="REND_1" localSheetId="0">Доходы!$A$99</definedName>
    <definedName name="REND_1" localSheetId="2">Источники!$A$33</definedName>
    <definedName name="REND_1" localSheetId="1">Расходы!$A$388</definedName>
    <definedName name="REND_1">#REF!</definedName>
    <definedName name="S_520" localSheetId="2">Источники!$A$14</definedName>
    <definedName name="S_620" localSheetId="2">Источники!$A$20</definedName>
    <definedName name="S_700" localSheetId="2">Источники!$A$21</definedName>
    <definedName name="S_700a" localSheetId="2">Источники!$A$22</definedName>
    <definedName name="S_700b" localSheetId="2">Источники!$A$23</definedName>
    <definedName name="S_710b" localSheetId="2">Источники!$A$28</definedName>
    <definedName name="S_720b" localSheetId="2">Источники!$A$33</definedName>
    <definedName name="SIGN" localSheetId="2">Источники!$A$25:$E$26</definedName>
    <definedName name="SIGN" localSheetId="1">Расходы!$A$19:$D$21</definedName>
    <definedName name="SRC_CODE" localSheetId="0">Доходы!$I$5</definedName>
    <definedName name="SRC_CODE">#REF!</definedName>
    <definedName name="SRC_KIND" localSheetId="0">Доходы!$I$4</definedName>
    <definedName name="SRC_KIND">#REF!</definedName>
  </definedNames>
  <calcPr calcId="125725"/>
</workbook>
</file>

<file path=xl/calcChain.xml><?xml version="1.0" encoding="utf-8"?>
<calcChain xmlns="http://schemas.openxmlformats.org/spreadsheetml/2006/main">
  <c r="G377" i="11"/>
  <c r="G374"/>
  <c r="G370"/>
  <c r="G366"/>
  <c r="G362"/>
  <c r="G354"/>
  <c r="G340"/>
  <c r="G327"/>
  <c r="G322"/>
  <c r="G292"/>
  <c r="G288"/>
  <c r="G277"/>
  <c r="G268"/>
  <c r="G264"/>
  <c r="G247"/>
  <c r="G228"/>
  <c r="G213"/>
  <c r="G203"/>
  <c r="G189"/>
  <c r="G185"/>
  <c r="G158"/>
  <c r="G151"/>
  <c r="G146"/>
  <c r="G136"/>
  <c r="G129"/>
  <c r="G123"/>
  <c r="G116"/>
  <c r="G110"/>
  <c r="G106"/>
  <c r="G96"/>
  <c r="G87"/>
  <c r="G83"/>
  <c r="G78"/>
  <c r="G71"/>
  <c r="G64"/>
  <c r="G48"/>
  <c r="G379"/>
  <c r="G378"/>
  <c r="G376"/>
  <c r="G375"/>
  <c r="G373"/>
  <c r="G372"/>
  <c r="G371"/>
  <c r="G369"/>
  <c r="G368"/>
  <c r="G367"/>
  <c r="G365"/>
  <c r="G364"/>
  <c r="G363"/>
  <c r="G360"/>
  <c r="G359"/>
  <c r="G350"/>
  <c r="G349"/>
  <c r="G348"/>
  <c r="G346"/>
  <c r="G345"/>
  <c r="G344"/>
  <c r="G342"/>
  <c r="G341"/>
  <c r="G330"/>
  <c r="G329"/>
  <c r="G328"/>
  <c r="G326"/>
  <c r="G325"/>
  <c r="G324"/>
  <c r="G323"/>
  <c r="G319"/>
  <c r="G318"/>
  <c r="G317"/>
  <c r="G316"/>
  <c r="G315"/>
  <c r="G314"/>
  <c r="G312"/>
  <c r="G311"/>
  <c r="G310"/>
  <c r="G308"/>
  <c r="G307"/>
  <c r="G299"/>
  <c r="G298"/>
  <c r="G297"/>
  <c r="G296"/>
  <c r="G295"/>
  <c r="G294"/>
  <c r="G293"/>
  <c r="G291"/>
  <c r="G290"/>
  <c r="G289"/>
  <c r="G283"/>
  <c r="G282"/>
  <c r="G281"/>
  <c r="G276"/>
  <c r="G275"/>
  <c r="G274"/>
  <c r="G273"/>
  <c r="G272"/>
  <c r="G271"/>
  <c r="G270"/>
  <c r="G269"/>
  <c r="G267"/>
  <c r="G266"/>
  <c r="G265"/>
  <c r="G251"/>
  <c r="G250"/>
  <c r="G249"/>
  <c r="G248"/>
  <c r="G246"/>
  <c r="G245"/>
  <c r="G244"/>
  <c r="G240"/>
  <c r="G239"/>
  <c r="G238"/>
  <c r="G237"/>
  <c r="G236"/>
  <c r="G235"/>
  <c r="G234"/>
  <c r="G233"/>
  <c r="G232"/>
  <c r="G217"/>
  <c r="G216"/>
  <c r="G215"/>
  <c r="G214"/>
  <c r="G207"/>
  <c r="G206"/>
  <c r="G205"/>
  <c r="G204"/>
  <c r="G195"/>
  <c r="G192"/>
  <c r="G191"/>
  <c r="G190"/>
  <c r="G188"/>
  <c r="G187"/>
  <c r="G186"/>
  <c r="G173"/>
  <c r="G172"/>
  <c r="G171"/>
  <c r="G167"/>
  <c r="G164"/>
  <c r="G163"/>
  <c r="G162"/>
  <c r="G154"/>
  <c r="G153"/>
  <c r="G152"/>
  <c r="G150"/>
  <c r="G149"/>
  <c r="G148"/>
  <c r="G147"/>
  <c r="G143"/>
  <c r="G142"/>
  <c r="G141"/>
  <c r="G140"/>
  <c r="G139"/>
  <c r="G138"/>
  <c r="G137"/>
  <c r="G132"/>
  <c r="G131"/>
  <c r="G130"/>
  <c r="G127"/>
  <c r="G126"/>
  <c r="G125"/>
  <c r="G124"/>
  <c r="G119"/>
  <c r="G118"/>
  <c r="G117"/>
  <c r="G112"/>
  <c r="G111"/>
  <c r="G109"/>
  <c r="G108"/>
  <c r="G107"/>
  <c r="G105"/>
  <c r="G104"/>
  <c r="G101"/>
  <c r="G100"/>
  <c r="G99"/>
  <c r="G98"/>
  <c r="G97"/>
  <c r="G92"/>
  <c r="G91"/>
  <c r="G90"/>
  <c r="G89"/>
  <c r="G88"/>
  <c r="G86"/>
  <c r="G85"/>
  <c r="G84"/>
  <c r="G82"/>
  <c r="G81"/>
  <c r="G80"/>
  <c r="G79"/>
  <c r="G74"/>
  <c r="G73"/>
  <c r="G72"/>
  <c r="G68"/>
  <c r="G65"/>
  <c r="G52"/>
  <c r="G51"/>
  <c r="G50"/>
  <c r="G49"/>
  <c r="G43"/>
  <c r="G42"/>
  <c r="G41"/>
  <c r="G40"/>
  <c r="G39"/>
  <c r="G38"/>
  <c r="G37"/>
  <c r="G36"/>
  <c r="G35"/>
  <c r="G34"/>
  <c r="G33"/>
  <c r="G32"/>
  <c r="G31"/>
  <c r="G30"/>
  <c r="G26"/>
  <c r="G25"/>
  <c r="G24"/>
  <c r="G23"/>
  <c r="G22"/>
  <c r="G21"/>
  <c r="G20"/>
  <c r="G19"/>
  <c r="G18"/>
  <c r="G17"/>
  <c r="G16"/>
  <c r="G15"/>
  <c r="G14"/>
  <c r="G12"/>
  <c r="G99" i="10"/>
  <c r="G98"/>
  <c r="G97"/>
  <c r="G96"/>
  <c r="G93"/>
  <c r="G92"/>
  <c r="G91"/>
  <c r="G90"/>
  <c r="G89"/>
  <c r="G88"/>
  <c r="G87"/>
  <c r="G86"/>
  <c r="G80"/>
  <c r="G79"/>
  <c r="G78"/>
  <c r="G77"/>
  <c r="G76"/>
  <c r="G71"/>
  <c r="G70"/>
  <c r="G69"/>
  <c r="G68"/>
  <c r="G67"/>
  <c r="G66"/>
  <c r="G65"/>
  <c r="G64"/>
  <c r="G63"/>
  <c r="G62"/>
  <c r="G56"/>
  <c r="G54"/>
  <c r="G53"/>
  <c r="G52"/>
  <c r="G51"/>
  <c r="G50"/>
  <c r="G49"/>
  <c r="G48"/>
  <c r="G47"/>
  <c r="G44"/>
  <c r="G41"/>
  <c r="G40"/>
  <c r="G37"/>
  <c r="G36"/>
  <c r="G35"/>
  <c r="G33"/>
  <c r="G32"/>
  <c r="G31"/>
  <c r="G30"/>
  <c r="G29"/>
  <c r="G25"/>
  <c r="G24"/>
  <c r="G23"/>
  <c r="G22"/>
  <c r="G20"/>
</calcChain>
</file>

<file path=xl/sharedStrings.xml><?xml version="1.0" encoding="utf-8"?>
<sst xmlns="http://schemas.openxmlformats.org/spreadsheetml/2006/main" count="1868" uniqueCount="686">
  <si>
    <t>383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</si>
  <si>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</si>
  <si>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</si>
  <si>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</si>
  <si>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</si>
  <si>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</si>
  <si>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</si>
  <si>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</si>
  <si>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</si>
  <si>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</si>
  <si>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</si>
  <si>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12</t>
  </si>
  <si>
    <t>0503317</t>
  </si>
  <si>
    <t>Форма 0503317  с.2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</si>
  <si>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</si>
  <si>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</si>
  <si>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</si>
  <si>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</si>
  <si>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</si>
  <si>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</si>
  <si>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</si>
  <si>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</si>
  <si>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</si>
  <si>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</si>
  <si>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</si>
  <si>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</si>
  <si>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</si>
  <si>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</si>
  <si>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3</t>
  </si>
  <si>
    <t>Иные межбюджетные трансферты</t>
  </si>
  <si>
    <t>Социальное обеспечение</t>
  </si>
  <si>
    <t>Благоустройство</t>
  </si>
  <si>
    <t>Начисления на выплаты по оплате труда</t>
  </si>
  <si>
    <t>-</t>
  </si>
  <si>
    <t xml:space="preserve">             по ОКТМО</t>
  </si>
  <si>
    <t>RESPPERSONS&amp;=</t>
  </si>
  <si>
    <t>Комитет финансов администрации Кировского муниципального района Ленинградской области</t>
  </si>
  <si>
    <t>Бюджет муниципального образования Суховское сельское поселение Кировского муниципального района Ленинградской области</t>
  </si>
  <si>
    <t>01.05.2015</t>
  </si>
  <si>
    <t>02288910</t>
  </si>
  <si>
    <t/>
  </si>
  <si>
    <t>428</t>
  </si>
  <si>
    <t>1</t>
  </si>
  <si>
    <t>C:\428M01.txt</t>
  </si>
  <si>
    <t>Доходы - всего</t>
  </si>
  <si>
    <t>***85000000000000000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</si>
  <si>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</si>
  <si>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</si>
  <si>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</si>
  <si>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</si>
  <si>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</si>
  <si>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</si>
  <si>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</si>
  <si>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</si>
  <si>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</si>
  <si>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</si>
  <si>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</si>
  <si>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</si>
  <si>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</si>
  <si>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</si>
  <si>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</si>
  <si>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</si>
  <si>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</si>
  <si>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</si>
  <si>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</si>
  <si>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</si>
  <si>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</si>
  <si>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</si>
  <si>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</si>
  <si>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</si>
  <si>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</si>
  <si>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</si>
  <si>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</si>
  <si>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</si>
  <si>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</si>
  <si>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</si>
  <si>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</si>
  <si>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</si>
  <si>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</si>
  <si>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</si>
  <si>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</si>
  <si>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</si>
  <si>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</si>
  <si>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</si>
  <si>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</si>
  <si>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</si>
  <si>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</si>
  <si>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</si>
  <si>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</si>
  <si>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</si>
  <si>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</si>
  <si>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</si>
  <si>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</si>
  <si>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</si>
  <si>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</si>
  <si>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</si>
  <si>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</si>
  <si>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</si>
  <si>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</si>
  <si>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</si>
  <si>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</si>
  <si>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</si>
  <si>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</si>
  <si>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</si>
  <si>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</si>
  <si>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</si>
  <si>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</si>
  <si>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</si>
  <si>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</si>
  <si>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</si>
  <si>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</si>
  <si>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</si>
  <si>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</si>
  <si>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</si>
  <si>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</si>
  <si>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</si>
  <si>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</si>
  <si>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</si>
  <si>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</si>
  <si>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</si>
  <si>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</si>
  <si>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</si>
  <si>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</si>
  <si>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</si>
  <si>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</si>
  <si>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</si>
  <si>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</si>
  <si>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</si>
  <si>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</si>
  <si>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</si>
  <si>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</si>
  <si>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</si>
  <si>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</si>
  <si>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</si>
  <si>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</si>
  <si>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</si>
  <si>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</si>
  <si>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</si>
  <si>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сельских поселений</t>
  </si>
  <si>
    <t>000 11301995100000 130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</si>
  <si>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</si>
  <si>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</si>
  <si>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</si>
  <si>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</si>
  <si>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сельских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</si>
  <si>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</si>
  <si>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</si>
  <si>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</si>
  <si>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</si>
  <si>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</si>
  <si>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</si>
  <si>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</si>
  <si>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</si>
  <si>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</si>
  <si>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</si>
  <si>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</si>
  <si>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</si>
  <si>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</si>
  <si>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</si>
  <si>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</si>
  <si>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</si>
  <si>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</si>
  <si>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</si>
  <si>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</si>
  <si>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</si>
  <si>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</si>
  <si>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</si>
  <si>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</si>
  <si>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</si>
  <si>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</si>
  <si>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</si>
  <si>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</si>
  <si>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</si>
  <si>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</si>
  <si>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</si>
  <si>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</si>
  <si>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</si>
  <si>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</si>
  <si>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</si>
  <si>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</si>
  <si>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</si>
  <si>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</si>
  <si>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</si>
  <si>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</si>
  <si>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</si>
  <si>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</si>
  <si>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</si>
  <si>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</si>
  <si>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</si>
  <si>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</si>
  <si>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</si>
  <si>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</si>
  <si>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</si>
  <si>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Прочие безвозмездные поступления</t>
  </si>
  <si>
    <t>000 20700000000000 000</t>
  </si>
  <si>
    <t>ПРОЧИЕ БЕЗВОЗМЕЗДНЫЕ ПОСТУПЛЕНИЯ</t>
  </si>
  <si>
    <t>000 20700000000000 180</t>
  </si>
  <si>
    <t>Прочие безвозмездные поступления в бюджеты городских поселений</t>
  </si>
  <si>
    <t>000 20705000130000 180</t>
  </si>
  <si>
    <t>Прочие безвозмездные поступления в бюджеты сельских поселений</t>
  </si>
  <si>
    <t>000 20705030100000 180</t>
  </si>
  <si>
    <t>Расходы бюджета - ИТОГО</t>
  </si>
  <si>
    <t>200</t>
  </si>
  <si>
    <t>***96000000000000000</t>
  </si>
  <si>
    <t>ОБЩЕГОСУДАРСТВЕННЫЕ ВОПРОСЫ</t>
  </si>
  <si>
    <t>000 0100 0000000 000 000</t>
  </si>
  <si>
    <t>Расходы</t>
  </si>
  <si>
    <t>000 0100 0000000 121 200</t>
  </si>
  <si>
    <t>Оплата труда и начисления на выплаты по оплате труда</t>
  </si>
  <si>
    <t>000 0100 0000000 121 210</t>
  </si>
  <si>
    <t>Заработная плата</t>
  </si>
  <si>
    <t>000 0100 0000000 121 211</t>
  </si>
  <si>
    <t>000 0100 0000000 121 213</t>
  </si>
  <si>
    <t>000 0100 0000000 122 200</t>
  </si>
  <si>
    <t>Оплата работ, услуг</t>
  </si>
  <si>
    <t>000 0100 0000000 122 220</t>
  </si>
  <si>
    <t>Транспортные услуги</t>
  </si>
  <si>
    <t>000 0100 0000000 122 222</t>
  </si>
  <si>
    <t>000 0100 0000000 242 200</t>
  </si>
  <si>
    <t>000 0100 0000000 242 220</t>
  </si>
  <si>
    <t>Услуги связи</t>
  </si>
  <si>
    <t>000 0100 0000000 242 221</t>
  </si>
  <si>
    <t>Работы, услуги по содержанию имущества</t>
  </si>
  <si>
    <t>000 0100 0000000 242 225</t>
  </si>
  <si>
    <t>Прочие работы, услуги</t>
  </si>
  <si>
    <t>000 0100 0000000 242 226</t>
  </si>
  <si>
    <t>Поступление нефинансовых активов</t>
  </si>
  <si>
    <t>000 0100 0000000 242 300</t>
  </si>
  <si>
    <t>Увеличение стоимости основных средств</t>
  </si>
  <si>
    <t>000 0100 0000000 242 310</t>
  </si>
  <si>
    <t>Увеличение стоимости материальных запасов</t>
  </si>
  <si>
    <t>000 0100 0000000 242 340</t>
  </si>
  <si>
    <t>000 0100 0000000 244 200</t>
  </si>
  <si>
    <t>000 0100 0000000 244 220</t>
  </si>
  <si>
    <t>000 0100 0000000 244 221</t>
  </si>
  <si>
    <t>Коммунальные услуги</t>
  </si>
  <si>
    <t>000 0100 0000000 244 223</t>
  </si>
  <si>
    <t>000 0100 0000000 244 225</t>
  </si>
  <si>
    <t>000 0100 0000000 244 226</t>
  </si>
  <si>
    <t>Прочие расходы</t>
  </si>
  <si>
    <t>000 0100 0000000 244 290</t>
  </si>
  <si>
    <t>000 0100 0000000 244 300</t>
  </si>
  <si>
    <t>000 0100 0000000 244 340</t>
  </si>
  <si>
    <t>000 0100 0000000 540 200</t>
  </si>
  <si>
    <t>Безвозмездные перечисления бюджетам</t>
  </si>
  <si>
    <t>000 0100 0000000 540 250</t>
  </si>
  <si>
    <t>Перечисления другим бюджетам бюджетной системы Российской Федерации</t>
  </si>
  <si>
    <t>000 0100 0000000 540 251</t>
  </si>
  <si>
    <t>000 0100 0000000 852 200</t>
  </si>
  <si>
    <t>000 0100 0000000 852 290</t>
  </si>
  <si>
    <t>000 0100 0000000 853 200</t>
  </si>
  <si>
    <t>000 0100 0000000 853 290</t>
  </si>
  <si>
    <t>000 0100 0000000 870 200</t>
  </si>
  <si>
    <t>000 0100 0000000 870 290</t>
  </si>
  <si>
    <t>Функционирование высшего должностного лица субъекта Российской Федерации и муниципального образования</t>
  </si>
  <si>
    <t>000 0102 0000000 121 000</t>
  </si>
  <si>
    <t>000 0102 0000000 121 200</t>
  </si>
  <si>
    <t>000 0102 0000000 121 210</t>
  </si>
  <si>
    <t>000 0102 0000000 121 211</t>
  </si>
  <si>
    <t>000 0102 0000000 121 213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</si>
  <si>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</si>
  <si>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000 0103 0000000 122 000</t>
  </si>
  <si>
    <t>000 0103 0000000 122 200</t>
  </si>
  <si>
    <t>000 0103 0000000 122 220</t>
  </si>
  <si>
    <t>000 0103 0000000 122 222</t>
  </si>
  <si>
    <t>000 0103 0000000 242 000</t>
  </si>
  <si>
    <t>000 0103 0000000 242 200</t>
  </si>
  <si>
    <t>000 0103 0000000 242 220</t>
  </si>
  <si>
    <t>000 0103 0000000 242 221</t>
  </si>
  <si>
    <t>000 0103 0000000 242 226</t>
  </si>
  <si>
    <t>000 0103 0000000 242 300</t>
  </si>
  <si>
    <t>000 0103 0000000 242 340</t>
  </si>
  <si>
    <t>000 0103 0000000 244 000</t>
  </si>
  <si>
    <t>000 0103 0000000 244 200</t>
  </si>
  <si>
    <t>000 0103 0000000 244 220</t>
  </si>
  <si>
    <t>000 0103 0000000 244 226</t>
  </si>
  <si>
    <t>000 0103 0000000 244 290</t>
  </si>
  <si>
    <t>000 0103 0000000 244 300</t>
  </si>
  <si>
    <t>000 0103 0000000 244 340</t>
  </si>
  <si>
    <t>000 0103 0000000 540 000</t>
  </si>
  <si>
    <t>000 0103 0000000 540 200</t>
  </si>
  <si>
    <t>000 0103 0000000 540 250</t>
  </si>
  <si>
    <t>000 0103 0000000 540 251</t>
  </si>
  <si>
    <t>000 0103 0000000 852 000</t>
  </si>
  <si>
    <t>000 0103 0000000 852 200</t>
  </si>
  <si>
    <t>000 0103 0000000 852 290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</si>
  <si>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</si>
  <si>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</si>
  <si>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</si>
  <si>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</si>
  <si>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</si>
  <si>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</si>
  <si>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</si>
  <si>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</si>
  <si>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000 0104 0000000 122 220</t>
  </si>
  <si>
    <t>000 0104 0000000 122 222</t>
  </si>
  <si>
    <t>000 0104 0000000 242 000</t>
  </si>
  <si>
    <t>000 0104 0000000 242 200</t>
  </si>
  <si>
    <t>000 0104 0000000 242 220</t>
  </si>
  <si>
    <t>000 0104 0000000 242 221</t>
  </si>
  <si>
    <t>000 0104 0000000 242 225</t>
  </si>
  <si>
    <t>000 0104 0000000 242 226</t>
  </si>
  <si>
    <t>000 0104 0000000 242 300</t>
  </si>
  <si>
    <t>000 0104 0000000 242 310</t>
  </si>
  <si>
    <t>000 0104 0000000 242 340</t>
  </si>
  <si>
    <t>000 0104 0000000 244 000</t>
  </si>
  <si>
    <t>000 0104 0000000 244 200</t>
  </si>
  <si>
    <t>000 0104 0000000 244 220</t>
  </si>
  <si>
    <t>000 0104 0000000 244 221</t>
  </si>
  <si>
    <t>000 0104 0000000 244 223</t>
  </si>
  <si>
    <t>000 0104 0000000 244 225</t>
  </si>
  <si>
    <t>000 0104 0000000 244 226</t>
  </si>
  <si>
    <t>000 0104 0000000 244 290</t>
  </si>
  <si>
    <t>000 0104 0000000 244 300</t>
  </si>
  <si>
    <t>000 0104 0000000 244 340</t>
  </si>
  <si>
    <t>000 0104 0000000 540 000</t>
  </si>
  <si>
    <t>000 0104 0000000 540 200</t>
  </si>
  <si>
    <t>000 0104 0000000 540 250</t>
  </si>
  <si>
    <t>000 0104 0000000 540 251</t>
  </si>
  <si>
    <t>000 0104 0000000 852 000</t>
  </si>
  <si>
    <t>000 0104 0000000 852 200</t>
  </si>
  <si>
    <t>000 0104 0000000 852 290</t>
  </si>
  <si>
    <t>000 0104 0000000 853 000</t>
  </si>
  <si>
    <t>000 0104 0000000 853 200</t>
  </si>
  <si>
    <t>000 0104 0000000 853 290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</si>
  <si>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</si>
  <si>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000 0106 0000000 540 000</t>
  </si>
  <si>
    <t>000 0106 0000000 540 200</t>
  </si>
  <si>
    <t>000 0106 0000000 540 250</t>
  </si>
  <si>
    <t>000 0106 0000000 540 251</t>
  </si>
  <si>
    <t>Резервные фонды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</si>
  <si>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</si>
  <si>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</si>
  <si>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</si>
  <si>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</si>
  <si>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000 0113 0000000 244 000</t>
  </si>
  <si>
    <t>000 0113 0000000 244 200</t>
  </si>
  <si>
    <t>000 0113 0000000 244 220</t>
  </si>
  <si>
    <t>000 0113 0000000 244 223</t>
  </si>
  <si>
    <t>000 0113 0000000 244 226</t>
  </si>
  <si>
    <t>000 0113 0000000 244 290</t>
  </si>
  <si>
    <t>000 0113 0000000 540 000</t>
  </si>
  <si>
    <t>000 0113 0000000 540 200</t>
  </si>
  <si>
    <t>000 0113 0000000 540 250</t>
  </si>
  <si>
    <t>000 0113 0000000 540 251</t>
  </si>
  <si>
    <t>000 0113 0000000 852 000</t>
  </si>
  <si>
    <t>000 0113 0000000 852 200</t>
  </si>
  <si>
    <t>000 0113 0000000 852 290</t>
  </si>
  <si>
    <t>НАЦИОНАЛЬНАЯ ОБОРОНА</t>
  </si>
  <si>
    <t>000 0200 0000000 000 000</t>
  </si>
  <si>
    <t>000 0200 0000000 121 200</t>
  </si>
  <si>
    <t>000 0200 0000000 121 210</t>
  </si>
  <si>
    <t>000 0200 0000000 121 211</t>
  </si>
  <si>
    <t>000 0200 0000000 121 213</t>
  </si>
  <si>
    <t>000 0200 0000000 242 200</t>
  </si>
  <si>
    <t>000 0200 0000000 242 220</t>
  </si>
  <si>
    <t>000 0200 0000000 242 221</t>
  </si>
  <si>
    <t>000 0200 0000000 244 300</t>
  </si>
  <si>
    <t>000 0200 0000000 244 340</t>
  </si>
  <si>
    <t>Мобилизационная и вневойсковая подготовка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</si>
  <si>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</si>
  <si>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</si>
  <si>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</si>
  <si>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</si>
  <si>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</si>
  <si>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000 0203 0000000 242 000</t>
  </si>
  <si>
    <t>000 0203 0000000 242 200</t>
  </si>
  <si>
    <t>000 0203 0000000 242 220</t>
  </si>
  <si>
    <t>000 0203 0000000 242 221</t>
  </si>
  <si>
    <t>000 0203 0000000 244 000</t>
  </si>
  <si>
    <t>000 0203 0000000 244 300</t>
  </si>
  <si>
    <t>000 0203 0000000 244 340</t>
  </si>
  <si>
    <t>НАЦИОНАЛЬНАЯ БЕЗОПАСНОСТЬ И ПРАВООХРАНИТЕЛЬНАЯ ДЕЯТЕЛЬНОСТЬ</t>
  </si>
  <si>
    <t>000 0300 0000000 000 000</t>
  </si>
  <si>
    <t>000 0300 0000000 242 200</t>
  </si>
  <si>
    <t>000 0300 0000000 242 220</t>
  </si>
  <si>
    <t>000 0300 0000000 242 221</t>
  </si>
  <si>
    <t>000 0300 0000000 244 200</t>
  </si>
  <si>
    <t>000 0300 0000000 244 220</t>
  </si>
  <si>
    <t>000 0300 0000000 244 223</t>
  </si>
  <si>
    <t>000 0300 0000000 244 225</t>
  </si>
  <si>
    <t>000 0300 0000000 244 226</t>
  </si>
  <si>
    <t>000 0300 0000000 244 290</t>
  </si>
  <si>
    <t>000 0300 0000000 244 300</t>
  </si>
  <si>
    <t>000 0300 0000000 244 310</t>
  </si>
  <si>
    <t>000 0300 0000000 244 340</t>
  </si>
  <si>
    <t>000 0300 0000000 540 200</t>
  </si>
  <si>
    <t>000 0300 0000000 540 250</t>
  </si>
  <si>
    <t>000 0300 0000000 540 251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</si>
  <si>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</si>
  <si>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000 0309 0000000 242 000</t>
  </si>
  <si>
    <t>000 0309 0000000 242 200</t>
  </si>
  <si>
    <t>000 0309 0000000 242 220</t>
  </si>
  <si>
    <t>000 0309 0000000 242 221</t>
  </si>
  <si>
    <t>000 0309 0000000 244 000</t>
  </si>
  <si>
    <t>000 0309 0000000 244 200</t>
  </si>
  <si>
    <t>000 0309 0000000 244 220</t>
  </si>
  <si>
    <t>000 0309 0000000 244 226</t>
  </si>
  <si>
    <t>000 0309 0000000 244 300</t>
  </si>
  <si>
    <t>000 0309 0000000 244 310</t>
  </si>
  <si>
    <t>000 0309 0000000 244 340</t>
  </si>
  <si>
    <t>000 0309 0000000 540 000</t>
  </si>
  <si>
    <t>000 0309 0000000 540 200</t>
  </si>
  <si>
    <t>000 0309 0000000 540 250</t>
  </si>
  <si>
    <t>000 0309 0000000 540 251</t>
  </si>
  <si>
    <t>Обеспечение пожарной безопасности</t>
  </si>
  <si>
    <t>000 0310 0000000 244 000</t>
  </si>
  <si>
    <t>000 0310 0000000 244 200</t>
  </si>
  <si>
    <t>000 0310 0000000 244 220</t>
  </si>
  <si>
    <t>000 0310 0000000 244 223</t>
  </si>
  <si>
    <t>000 0310 0000000 244 225</t>
  </si>
  <si>
    <t>000 0310 0000000 244 226</t>
  </si>
  <si>
    <t>000 0310 0000000 244 290</t>
  </si>
  <si>
    <t>000 0310 0000000 244 300</t>
  </si>
  <si>
    <t>000 0310 0000000 244 310</t>
  </si>
  <si>
    <t>000 0310 0000000 244 340</t>
  </si>
  <si>
    <t>Другие вопросы в области национальной безопасности и правоохранительной деятельности</t>
  </si>
  <si>
    <t>000 0314 0000000 244 000</t>
  </si>
  <si>
    <t>000 0314 0000000 244 200</t>
  </si>
  <si>
    <t>000 0314 0000000 244 220</t>
  </si>
  <si>
    <t>000 0314 0000000 244 226</t>
  </si>
  <si>
    <t>НАЦИОНАЛЬНАЯ ЭКОНОМИКА</t>
  </si>
  <si>
    <t>000 0400 0000000 000 000</t>
  </si>
  <si>
    <t>000 0400 0000000 244 200</t>
  </si>
  <si>
    <t>000 0400 0000000 244 220</t>
  </si>
  <si>
    <t>000 0400 0000000 244 225</t>
  </si>
  <si>
    <t>000 0400 0000000 244 226</t>
  </si>
  <si>
    <t>000 0400 0000000 244 300</t>
  </si>
  <si>
    <t>000 0400 0000000 244 340</t>
  </si>
  <si>
    <t>000 0400 0000000 810 200</t>
  </si>
  <si>
    <t>Безвозмездные перечисления организациям</t>
  </si>
  <si>
    <t>000 0400 0000000 810 240</t>
  </si>
  <si>
    <t>Безвозмездные перечисления организациям, за исключением государственных и муниципальных организаций</t>
  </si>
  <si>
    <t>000 0400 0000000 810 242</t>
  </si>
  <si>
    <t>Дорожное хозяйство (дорожные фонды)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</si>
  <si>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</si>
  <si>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</si>
  <si>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</si>
  <si>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</si>
  <si>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</si>
  <si>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000 0409 0000000 244 300</t>
  </si>
  <si>
    <t>000 0409 0000000 244 340</t>
  </si>
  <si>
    <t>Другие вопросы в области национальной экономики</t>
  </si>
  <si>
    <t>000 0412 0000000 244 000</t>
  </si>
  <si>
    <t>000 0412 0000000 244 200</t>
  </si>
  <si>
    <t>000 0412 0000000 244 220</t>
  </si>
  <si>
    <t>000 0412 0000000 244 226</t>
  </si>
  <si>
    <t>000 0412 0000000 810 000</t>
  </si>
  <si>
    <t>000 0412 0000000 810 200</t>
  </si>
  <si>
    <t>000 0412 0000000 810 240</t>
  </si>
  <si>
    <t>000 0412 0000000 810 242</t>
  </si>
  <si>
    <t>ЖИЛИЩНО-КОММУНАЛЬНОЕ ХОЗЯЙСТВО</t>
  </si>
  <si>
    <t>000 0500 0000000 000 000</t>
  </si>
  <si>
    <t>000 0500 0000000 243 200</t>
  </si>
  <si>
    <t>000 0500 0000000 243 220</t>
  </si>
  <si>
    <t>000 0500 0000000 243 225</t>
  </si>
  <si>
    <t>000 0500 0000000 244 200</t>
  </si>
  <si>
    <t>000 0500 0000000 244 220</t>
  </si>
  <si>
    <t>000 0500 0000000 244 223</t>
  </si>
  <si>
    <t>000 0500 0000000 244 225</t>
  </si>
  <si>
    <t>000 0500 0000000 244 226</t>
  </si>
  <si>
    <t>000 0500 0000000 244 290</t>
  </si>
  <si>
    <t>000 0500 0000000 244 300</t>
  </si>
  <si>
    <t>000 0500 0000000 244 310</t>
  </si>
  <si>
    <t>000 0500 0000000 244 340</t>
  </si>
  <si>
    <t>000 0500 0000000 414 200</t>
  </si>
  <si>
    <t>000 0500 0000000 414 220</t>
  </si>
  <si>
    <t>000 0500 0000000 414 226</t>
  </si>
  <si>
    <t>000 0500 0000000 810 200</t>
  </si>
  <si>
    <t>000 0500 0000000 810 240</t>
  </si>
  <si>
    <t>Безвозмездные перечисления государственным и муниципальным организациям</t>
  </si>
  <si>
    <t>000 0500 0000000 810 241</t>
  </si>
  <si>
    <t>Жилищное хозяйство</t>
  </si>
  <si>
    <t>000 0501 0000000 244 000</t>
  </si>
  <si>
    <t>000 0501 0000000 244 200</t>
  </si>
  <si>
    <t>000 0501 0000000 244 220</t>
  </si>
  <si>
    <t>000 0501 0000000 244 226</t>
  </si>
  <si>
    <t>000 0501 0000000 244 290</t>
  </si>
  <si>
    <t>Коммунальное хозяйство</t>
  </si>
  <si>
    <t>000 0502 0000000 243 000</t>
  </si>
  <si>
    <t>000 0502 0000000 243 200</t>
  </si>
  <si>
    <t>000 0502 0000000 243 220</t>
  </si>
  <si>
    <t>000 0502 0000000 243 225</t>
  </si>
  <si>
    <t>000 0502 0000000 244 000</t>
  </si>
  <si>
    <t>000 0502 0000000 244 200</t>
  </si>
  <si>
    <t>000 0502 0000000 244 220</t>
  </si>
  <si>
    <t>000 0502 0000000 244 225</t>
  </si>
  <si>
    <t>000 0502 0000000 414 000</t>
  </si>
  <si>
    <t>000 0502 0000000 414 200</t>
  </si>
  <si>
    <t>000 0502 0000000 414 220</t>
  </si>
  <si>
    <t>000 0502 0000000 414 226</t>
  </si>
  <si>
    <t>000 0502 0000000 810 000</t>
  </si>
  <si>
    <t>000 0502 0000000 810 200</t>
  </si>
  <si>
    <t>000 0502 0000000 810 240</t>
  </si>
  <si>
    <t>000 0502 0000000 810 241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</si>
  <si>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</si>
  <si>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</si>
  <si>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</si>
  <si>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</si>
  <si>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</si>
  <si>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</si>
  <si>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</si>
  <si>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</si>
  <si>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</si>
  <si>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ОБРАЗОВАНИЕ</t>
  </si>
  <si>
    <t>000 0700 0000000 000 000</t>
  </si>
  <si>
    <t>000 0700 0000000 244 200</t>
  </si>
  <si>
    <t>000 0700 0000000 244 220</t>
  </si>
  <si>
    <t>000 0700 0000000 244 226</t>
  </si>
  <si>
    <t>000 0700 0000000 540 200</t>
  </si>
  <si>
    <t>000 0700 0000000 540 250</t>
  </si>
  <si>
    <t>000 0700 0000000 540 251</t>
  </si>
  <si>
    <t>Молодежная политика и оздоровление детей</t>
  </si>
  <si>
    <t>000 0707 0000000 244 000</t>
  </si>
  <si>
    <t>000 0707 0000000 244 200</t>
  </si>
  <si>
    <t>000 0707 0000000 244 220</t>
  </si>
  <si>
    <t>000 0707 0000000 244 226</t>
  </si>
  <si>
    <t>Другие вопросы в области образования</t>
  </si>
  <si>
    <t>000 0709 0000000 540 000</t>
  </si>
  <si>
    <t>000 0709 0000000 540 200</t>
  </si>
  <si>
    <t>000 0709 0000000 540 250</t>
  </si>
  <si>
    <t>000 0709 0000000 540 251</t>
  </si>
  <si>
    <t>КУЛЬТУРА, КИНЕМАТОГРАФИЯ</t>
  </si>
  <si>
    <t>000 0800 0000000 000 000</t>
  </si>
  <si>
    <t>000 0800 0000000 111 200</t>
  </si>
  <si>
    <t>000 0800 0000000 111 210</t>
  </si>
  <si>
    <t>000 0800 0000000 111 211</t>
  </si>
  <si>
    <t>000 0800 0000000 111 213</t>
  </si>
  <si>
    <t>000 0800 0000000 112 200</t>
  </si>
  <si>
    <t>000 0800 0000000 112 220</t>
  </si>
  <si>
    <t>000 0800 0000000 112 222</t>
  </si>
  <si>
    <t>000 0800 0000000 242 200</t>
  </si>
  <si>
    <t>000 0800 0000000 242 220</t>
  </si>
  <si>
    <t>000 0800 0000000 242 221</t>
  </si>
  <si>
    <t>000 0800 0000000 242 226</t>
  </si>
  <si>
    <t>000 0800 0000000 243 200</t>
  </si>
  <si>
    <t>000 0800 0000000 243 220</t>
  </si>
  <si>
    <t>000 0800 0000000 243 225</t>
  </si>
  <si>
    <t>000 0800 0000000 244 200</t>
  </si>
  <si>
    <t>000 0800 0000000 244 220</t>
  </si>
  <si>
    <t>000 0800 0000000 244 221</t>
  </si>
  <si>
    <t>000 0800 0000000 244 223</t>
  </si>
  <si>
    <t>000 0800 0000000 244 225</t>
  </si>
  <si>
    <t>000 0800 0000000 244 226</t>
  </si>
  <si>
    <t>000 0800 0000000 244 290</t>
  </si>
  <si>
    <t>000 0800 0000000 244 300</t>
  </si>
  <si>
    <t>000 0800 0000000 244 310</t>
  </si>
  <si>
    <t>000 0800 0000000 244 340</t>
  </si>
  <si>
    <t>000 0800 0000000 540 200</t>
  </si>
  <si>
    <t>000 0800 0000000 540 250</t>
  </si>
  <si>
    <t>000 0800 0000000 540 251</t>
  </si>
  <si>
    <t>000 0800 0000000 852 200</t>
  </si>
  <si>
    <t>000 0800 0000000 852 290</t>
  </si>
  <si>
    <t>Культура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</si>
  <si>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</si>
  <si>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</si>
  <si>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</si>
  <si>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</si>
  <si>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</si>
  <si>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</si>
  <si>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</si>
  <si>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000 0801 0000000 112 220</t>
  </si>
  <si>
    <t>000 0801 0000000 112 222</t>
  </si>
  <si>
    <t>000 0801 0000000 242 000</t>
  </si>
  <si>
    <t>000 0801 0000000 242 200</t>
  </si>
  <si>
    <t>000 0801 0000000 242 220</t>
  </si>
  <si>
    <t>000 0801 0000000 242 221</t>
  </si>
  <si>
    <t>000 0801 0000000 242 226</t>
  </si>
  <si>
    <t>000 0801 0000000 243 000</t>
  </si>
  <si>
    <t>000 0801 0000000 243 200</t>
  </si>
  <si>
    <t>000 0801 0000000 243 220</t>
  </si>
  <si>
    <t>000 0801 0000000 243 225</t>
  </si>
  <si>
    <t>000 0801 0000000 244 000</t>
  </si>
  <si>
    <t>000 0801 0000000 244 200</t>
  </si>
  <si>
    <t>000 0801 0000000 244 220</t>
  </si>
  <si>
    <t>000 0801 0000000 244 221</t>
  </si>
  <si>
    <t>000 0801 0000000 244 223</t>
  </si>
  <si>
    <t>000 0801 0000000 244 225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</si>
  <si>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</si>
  <si>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</si>
  <si>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</si>
  <si>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</si>
  <si>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</si>
  <si>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000 0801 0000000 852 000</t>
  </si>
  <si>
    <t>000 0801 0000000 852 200</t>
  </si>
  <si>
    <t>000 0801 0000000 852 290</t>
  </si>
  <si>
    <t>Другие вопросы в области культуры, кинематографии</t>
  </si>
  <si>
    <t>000 0804 0000000 244 000</t>
  </si>
  <si>
    <t>000 0804 0000000 244 200</t>
  </si>
  <si>
    <t>000 0804 0000000 244 220</t>
  </si>
  <si>
    <t>000 0804 0000000 244 226</t>
  </si>
  <si>
    <t>000 0804 0000000 244 290</t>
  </si>
  <si>
    <t>000 0804 0000000 244 300</t>
  </si>
  <si>
    <t>000 0804 0000000 244 310</t>
  </si>
  <si>
    <t>000 0804 0000000 244 340</t>
  </si>
  <si>
    <t>000 0804 0000000 540 000</t>
  </si>
  <si>
    <t>000 0804 0000000 540 200</t>
  </si>
  <si>
    <t>000 0804 0000000 540 250</t>
  </si>
  <si>
    <t>000 0804 0000000 540 251</t>
  </si>
  <si>
    <t>СОЦИАЛЬНАЯ ПОЛИТИКА</t>
  </si>
  <si>
    <t>000 1000 0000000 000 000</t>
  </si>
  <si>
    <t>000 1000 0000000 321 200</t>
  </si>
  <si>
    <t>000 1000 0000000 321 260</t>
  </si>
  <si>
    <t>Пенсии, пособия, выплачиваемые организациями сектора государственного управления</t>
  </si>
  <si>
    <t>000 1000 0000000 321 263</t>
  </si>
  <si>
    <t>Пенсионное обеспечение</t>
  </si>
  <si>
    <t>000 1001 0000000 321 000</t>
  </si>
  <si>
    <t>000 1001 0000000 321 200</t>
  </si>
  <si>
    <t>000 1001 0000000 321 260</t>
  </si>
  <si>
    <t>000 1001 0000000 321 263</t>
  </si>
  <si>
    <t>ФИЗИЧЕСКАЯ КУЛЬТУРА И СПОРТ</t>
  </si>
  <si>
    <t>000 1100 0000000 000 000</t>
  </si>
  <si>
    <t>000 1100 0000000 244 300</t>
  </si>
  <si>
    <t>000 1100 0000000 244 340</t>
  </si>
  <si>
    <t>Физическая культура</t>
  </si>
  <si>
    <t>000 1101 0000000 244 000</t>
  </si>
  <si>
    <t>000 1101 0000000 244 300</t>
  </si>
  <si>
    <t>000 1101 0000000 244 340</t>
  </si>
  <si>
    <t>ОБСЛУЖИВАНИЕ ГОСУДАРСТВЕННОГО И МУНИЦИПАЛЬНОГО ДОЛГА</t>
  </si>
  <si>
    <t>000 1300 0000000 000 000</t>
  </si>
  <si>
    <t>000 1300 0000000 730 200</t>
  </si>
  <si>
    <t>Обслуживание государственного (муниципального) долга</t>
  </si>
  <si>
    <t>000 1300 0000000 730 230</t>
  </si>
  <si>
    <t>Обслуживание внутреннего долга</t>
  </si>
  <si>
    <t>000 1300 0000000 730 231</t>
  </si>
  <si>
    <t>Обслуживание государственного внутреннего и муниципального долга</t>
  </si>
  <si>
    <t>000 1301 0000000 730 000</t>
  </si>
  <si>
    <t>000 1301 0000000 730 200</t>
  </si>
  <si>
    <t>000 1301 0000000 730 230</t>
  </si>
  <si>
    <t>000 1301 0000000 730 231</t>
  </si>
  <si>
    <t>Результат исполнения бюджета (дефицит / профицит)</t>
  </si>
  <si>
    <t>450</t>
  </si>
  <si>
    <t>***79000000000000000</t>
  </si>
  <si>
    <t>Источники финансирования дефицита бюджетов - всего</t>
  </si>
  <si>
    <t>500</t>
  </si>
  <si>
    <t>***90000000000000000</t>
  </si>
  <si>
    <t>Источники внутреннего финансирования бюджета</t>
  </si>
  <si>
    <t>520</t>
  </si>
  <si>
    <t>***01000000000000000</t>
  </si>
  <si>
    <t>Кредиты кредитных организаций в валюте Российской Федерации</t>
  </si>
  <si>
    <t>000 01020000000000 710</t>
  </si>
  <si>
    <t>000 01020000000000 810</t>
  </si>
  <si>
    <t>Получение кредитов от кредитных организаций бюджетами сельских поселений в валюте Российской Федерации</t>
  </si>
  <si>
    <t>000 01020000100000 710</t>
  </si>
  <si>
    <t>Погашение бюджетами сельских поселений кредитов от кредитных организаций в валюте Российской Федерации</t>
  </si>
  <si>
    <t>000 01020000100000 810</t>
  </si>
  <si>
    <t>Источники внешнего финансирования бюджета</t>
  </si>
  <si>
    <t>620</t>
  </si>
  <si>
    <t>***02000000000000000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</si>
  <si>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</si>
  <si>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</si>
  <si>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</si>
  <si>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</si>
  <si>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</si>
  <si>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</si>
  <si>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</si>
  <si>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</si>
  <si>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</si>
  <si>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</si>
  <si>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Изменение остатков средств на счетах по учету средств бюджетов</t>
  </si>
  <si>
    <t>000 01050000000000 510</t>
  </si>
  <si>
    <t>Увеличение прочих остатков денежных средств бюджетов сельских поселений</t>
  </si>
  <si>
    <t>000 01050201100000 510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</si>
  <si>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</si>
  <si>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</si>
  <si>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</si>
  <si>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</si>
  <si>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</si>
  <si>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000 01050000000000 610</t>
  </si>
  <si>
    <t>Уменьшение прочих остатков денежных средств бюджетов сельских поселений</t>
  </si>
  <si>
    <t>000 01050201100000 610</t>
  </si>
  <si>
    <t>00001060000000000600</t>
  </si>
  <si>
    <t>EXPORT_SRC_KIND</t>
  </si>
  <si>
    <t>EXPORT_PARAM_SRC_KIND</t>
  </si>
  <si>
    <t>EXPORT_SRC_CODE</t>
  </si>
  <si>
    <t>4500910</t>
  </si>
  <si>
    <t>Бюджет МО Суховское сельское поселение</t>
  </si>
  <si>
    <t>% исполнения</t>
  </si>
  <si>
    <t>план</t>
  </si>
  <si>
    <t>факт</t>
  </si>
  <si>
    <t>ОТЧЕТ ОБ ИСПОЛНЕНИИ  БЮДЖЕТА МО СУХОВСКОЕ СЕЛЬСКОЕ ПОСЕЛЕНИЕ</t>
  </si>
  <si>
    <t>за период с 01.01.2015 по 30.04.2015 г.</t>
  </si>
  <si>
    <t>41625445</t>
  </si>
  <si>
    <t>Бюджет МО Суховское сельское поселени</t>
  </si>
  <si>
    <t>Бюджет МО Суховское сельское поселений</t>
  </si>
  <si>
    <t>"11"   мая  2015г.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</si>
</sst>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dd/mm/yyyy\ &quot;г.&quot;"/>
    <numFmt numFmtId="165" formatCode="?"/>
    <numFmt numFmtId="166" formatCode="#,##0.0"/>
  </numFmts>
  <fonts count="24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8.5"/>
      <name val="MS Sans Serif"/>
      <family val="2"/>
      <charset val="204"/>
    </font>
    <font>
      <b/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5"/>
      <color indexed="62"/>
      <name val="Arial Cyr"/>
      <family val="2"/>
      <charset val="204"/>
    </font>
    <font>
      <b/>
      <sz val="13"/>
      <color indexed="62"/>
      <name val="Arial Cyr"/>
      <family val="2"/>
      <charset val="204"/>
    </font>
    <font>
      <b/>
      <sz val="11"/>
      <color indexed="6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19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" fillId="0" borderId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4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9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2" fillId="0" borderId="2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165" fontId="2" fillId="0" borderId="18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3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wrapText="1"/>
    </xf>
    <xf numFmtId="49" fontId="7" fillId="0" borderId="22" xfId="0" applyNumberFormat="1" applyFont="1" applyBorder="1" applyAlignment="1">
      <alignment horizontal="center" wrapText="1"/>
    </xf>
    <xf numFmtId="166" fontId="4" fillId="0" borderId="18" xfId="0" applyNumberFormat="1" applyFont="1" applyBorder="1" applyAlignment="1">
      <alignment horizontal="right" vertical="center"/>
    </xf>
    <xf numFmtId="166" fontId="3" fillId="0" borderId="18" xfId="0" applyNumberFormat="1" applyFont="1" applyBorder="1" applyAlignment="1">
      <alignment horizontal="right" vertical="center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Тысячи [0]_Лист1" xfId="42"/>
    <cellStyle name="Тысячи_Лист1" xfId="43"/>
    <cellStyle name="Хороший" xfId="44" builtinId="26" customBuiltin="1"/>
  </cellStyles>
  <dxfs count="912"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Выгрузить"/>
  <ax:ocxPr ax:name="Size" ax:value="3334;741"/>
  <ax:ocxPr ax:name="FontHeight" ax:value="156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99"/>
  <sheetViews>
    <sheetView showGridLines="0" tabSelected="1" zoomScaleNormal="100" workbookViewId="0">
      <selection activeCell="J26" sqref="J26"/>
    </sheetView>
  </sheetViews>
  <sheetFormatPr defaultColWidth="16.7109375" defaultRowHeight="12.75"/>
  <cols>
    <col min="1" max="1" width="47.28515625" customWidth="1"/>
    <col min="2" max="2" width="6.5703125" customWidth="1"/>
    <col min="3" max="3" width="16" customWidth="1"/>
    <col min="4" max="4" width="6.5703125" customWidth="1"/>
    <col min="5" max="5" width="18.140625" customWidth="1"/>
    <col min="6" max="6" width="17.7109375" customWidth="1"/>
    <col min="7" max="7" width="17.140625" customWidth="1"/>
    <col min="8" max="8" width="16.28515625" customWidth="1"/>
    <col min="9" max="9" width="6.140625" hidden="1" customWidth="1"/>
  </cols>
  <sheetData>
    <row r="1" spans="1:9">
      <c r="A1" s="3"/>
      <c r="B1" s="3"/>
      <c r="C1" s="3"/>
      <c r="D1" s="3"/>
      <c r="E1" s="3"/>
      <c r="F1" s="3"/>
      <c r="G1" s="5"/>
      <c r="I1" s="1" t="s">
        <v>38</v>
      </c>
    </row>
    <row r="2" spans="1:9" ht="14.65" customHeight="1">
      <c r="A2" s="77" t="s">
        <v>680</v>
      </c>
      <c r="B2" s="77"/>
      <c r="C2" s="77"/>
      <c r="D2" s="77"/>
      <c r="E2" s="77"/>
      <c r="F2" s="77"/>
      <c r="I2" s="1" t="s">
        <v>41</v>
      </c>
    </row>
    <row r="3" spans="1:9" ht="14.65" customHeight="1" thickBot="1">
      <c r="A3" s="77"/>
      <c r="B3" s="77"/>
      <c r="C3" s="77"/>
      <c r="D3" s="77"/>
      <c r="E3" s="77"/>
      <c r="F3" s="78"/>
      <c r="G3" s="13" t="s">
        <v>2</v>
      </c>
      <c r="I3" s="1" t="s">
        <v>28</v>
      </c>
    </row>
    <row r="4" spans="1:9">
      <c r="A4" s="7"/>
      <c r="B4" s="7"/>
      <c r="C4" s="7"/>
      <c r="D4" s="7"/>
      <c r="E4" s="3"/>
      <c r="F4" s="6" t="s">
        <v>7</v>
      </c>
      <c r="G4" s="8" t="s">
        <v>12</v>
      </c>
    </row>
    <row r="5" spans="1:9" ht="13.9" customHeight="1">
      <c r="A5" s="79" t="s">
        <v>681</v>
      </c>
      <c r="B5" s="79"/>
      <c r="C5" s="79"/>
      <c r="D5" s="79"/>
      <c r="E5" s="79"/>
      <c r="F5" s="7" t="s">
        <v>6</v>
      </c>
      <c r="G5" s="28" t="s">
        <v>38</v>
      </c>
    </row>
    <row r="6" spans="1:9" ht="47.25" customHeight="1">
      <c r="A6" s="80" t="s">
        <v>26</v>
      </c>
      <c r="B6" s="80"/>
      <c r="C6" s="80"/>
      <c r="D6" s="91" t="s">
        <v>36</v>
      </c>
      <c r="E6" s="91"/>
      <c r="F6" s="7" t="s">
        <v>4</v>
      </c>
      <c r="G6" s="42" t="s">
        <v>39</v>
      </c>
      <c r="I6" s="1" t="s">
        <v>42</v>
      </c>
    </row>
    <row r="7" spans="1:9" ht="33.75" customHeight="1">
      <c r="A7" s="7" t="s">
        <v>10</v>
      </c>
      <c r="B7" s="92" t="s">
        <v>37</v>
      </c>
      <c r="C7" s="92"/>
      <c r="D7" s="92"/>
      <c r="E7" s="92"/>
      <c r="F7" s="7" t="s">
        <v>34</v>
      </c>
      <c r="G7" s="42" t="s">
        <v>682</v>
      </c>
      <c r="I7" s="1" t="s">
        <v>43</v>
      </c>
    </row>
    <row r="8" spans="1:9">
      <c r="A8" s="7" t="s">
        <v>17</v>
      </c>
      <c r="B8" s="7"/>
      <c r="C8" s="7"/>
      <c r="D8" s="7"/>
      <c r="E8" s="6"/>
      <c r="F8" s="7"/>
      <c r="G8" s="9"/>
      <c r="I8" t="s">
        <v>35</v>
      </c>
    </row>
    <row r="9" spans="1:9" ht="13.5" thickBot="1">
      <c r="A9" s="7" t="s">
        <v>22</v>
      </c>
      <c r="B9" s="7"/>
      <c r="C9" s="19"/>
      <c r="D9" s="19"/>
      <c r="E9" s="6"/>
      <c r="F9" s="7" t="s">
        <v>5</v>
      </c>
      <c r="G9" s="10" t="s">
        <v>0</v>
      </c>
    </row>
    <row r="10" spans="1:9" ht="20.25" customHeight="1">
      <c r="A10" s="62" t="s">
        <v>14</v>
      </c>
      <c r="B10" s="62"/>
      <c r="C10" s="62"/>
      <c r="D10" s="62"/>
      <c r="E10" s="62"/>
      <c r="F10" s="62"/>
      <c r="G10" s="14"/>
    </row>
    <row r="11" spans="1:9" ht="7.5" customHeight="1" thickBot="1">
      <c r="A11" s="16"/>
      <c r="B11" s="16"/>
      <c r="C11" s="18"/>
      <c r="D11" s="18"/>
      <c r="E11" s="17"/>
      <c r="F11" s="17"/>
      <c r="G11" s="15"/>
    </row>
    <row r="12" spans="1:9" ht="13.5" customHeight="1">
      <c r="A12" s="63" t="s">
        <v>3</v>
      </c>
      <c r="B12" s="66" t="s">
        <v>9</v>
      </c>
      <c r="C12" s="69" t="s">
        <v>23</v>
      </c>
      <c r="D12" s="70"/>
      <c r="E12" s="90" t="s">
        <v>678</v>
      </c>
      <c r="F12" s="75" t="s">
        <v>679</v>
      </c>
      <c r="G12" s="76"/>
    </row>
    <row r="13" spans="1:9" ht="9.9499999999999993" customHeight="1">
      <c r="A13" s="64"/>
      <c r="B13" s="67"/>
      <c r="C13" s="71"/>
      <c r="D13" s="72"/>
      <c r="E13" s="54" t="s">
        <v>676</v>
      </c>
      <c r="F13" s="54" t="s">
        <v>676</v>
      </c>
      <c r="G13" s="57" t="s">
        <v>677</v>
      </c>
    </row>
    <row r="14" spans="1:9" ht="9.9499999999999993" customHeight="1">
      <c r="A14" s="64"/>
      <c r="B14" s="67"/>
      <c r="C14" s="71"/>
      <c r="D14" s="72"/>
      <c r="E14" s="55"/>
      <c r="F14" s="55"/>
      <c r="G14" s="58"/>
    </row>
    <row r="15" spans="1:9" ht="9.9499999999999993" customHeight="1">
      <c r="A15" s="64"/>
      <c r="B15" s="67"/>
      <c r="C15" s="71"/>
      <c r="D15" s="72"/>
      <c r="E15" s="55"/>
      <c r="F15" s="55"/>
      <c r="G15" s="58"/>
    </row>
    <row r="16" spans="1:9" ht="9.9499999999999993" customHeight="1">
      <c r="A16" s="64"/>
      <c r="B16" s="67"/>
      <c r="C16" s="71"/>
      <c r="D16" s="72"/>
      <c r="E16" s="55"/>
      <c r="F16" s="55"/>
      <c r="G16" s="58"/>
    </row>
    <row r="17" spans="1:7" ht="9.9499999999999993" customHeight="1">
      <c r="A17" s="64"/>
      <c r="B17" s="67"/>
      <c r="C17" s="71"/>
      <c r="D17" s="72"/>
      <c r="E17" s="55"/>
      <c r="F17" s="55"/>
      <c r="G17" s="58"/>
    </row>
    <row r="18" spans="1:7" ht="4.5" customHeight="1">
      <c r="A18" s="65"/>
      <c r="B18" s="68"/>
      <c r="C18" s="73"/>
      <c r="D18" s="74"/>
      <c r="E18" s="56"/>
      <c r="F18" s="56"/>
      <c r="G18" s="59"/>
    </row>
    <row r="19" spans="1:7" ht="14.25" customHeight="1" thickBot="1">
      <c r="A19" s="22">
        <v>1</v>
      </c>
      <c r="B19" s="23">
        <v>2</v>
      </c>
      <c r="C19" s="60">
        <v>3</v>
      </c>
      <c r="D19" s="61"/>
      <c r="E19" s="25" t="s">
        <v>11</v>
      </c>
      <c r="F19" s="24" t="s">
        <v>19</v>
      </c>
      <c r="G19" s="26" t="s">
        <v>20</v>
      </c>
    </row>
    <row r="20" spans="1:7">
      <c r="A20" s="29" t="s">
        <v>44</v>
      </c>
      <c r="B20" s="30" t="s">
        <v>8</v>
      </c>
      <c r="C20" s="52" t="s">
        <v>45</v>
      </c>
      <c r="D20" s="53"/>
      <c r="E20" s="31">
        <v>30600846</v>
      </c>
      <c r="F20" s="31">
        <v>4263255.38</v>
      </c>
      <c r="G20" s="93">
        <f>F20/E20*100</f>
        <v>13.931821950282028</v>
      </c>
    </row>
    <row r="21" spans="1:7">
      <c r="A21" s="32" t="s">
        <v>21</v>
      </c>
      <c r="B21" s="33"/>
      <c r="C21" s="50"/>
      <c r="D21" s="51"/>
      <c r="E21" s="34"/>
      <c r="F21" s="34"/>
      <c r="G21" s="34"/>
    </row>
    <row r="22" spans="1:7">
      <c r="A22" s="32" t="s">
        <v>46</v>
      </c>
      <c r="B22" s="33" t="s">
        <v>8</v>
      </c>
      <c r="C22" s="50" t="s">
        <v>47</v>
      </c>
      <c r="D22" s="51"/>
      <c r="E22" s="34">
        <v>13467100</v>
      </c>
      <c r="F22" s="34">
        <v>2346537.88</v>
      </c>
      <c r="G22" s="94">
        <f>F22/E22*100</f>
        <v>17.42422555709841</v>
      </c>
    </row>
    <row r="23" spans="1:7">
      <c r="A23" s="32" t="s">
        <v>48</v>
      </c>
      <c r="B23" s="33" t="s">
        <v>8</v>
      </c>
      <c r="C23" s="50" t="s">
        <v>49</v>
      </c>
      <c r="D23" s="51"/>
      <c r="E23" s="34">
        <v>415000</v>
      </c>
      <c r="F23" s="34">
        <v>114715.78</v>
      </c>
      <c r="G23" s="94">
        <f t="shared" ref="G23:G25" si="0">F23/E23*100</f>
        <v>27.642356626506025</v>
      </c>
    </row>
    <row r="24" spans="1:7">
      <c r="A24" s="32" t="s">
        <v>50</v>
      </c>
      <c r="B24" s="33" t="s">
        <v>8</v>
      </c>
      <c r="C24" s="50" t="s">
        <v>51</v>
      </c>
      <c r="D24" s="51"/>
      <c r="E24" s="34">
        <v>415000</v>
      </c>
      <c r="F24" s="34">
        <v>114715.78</v>
      </c>
      <c r="G24" s="94">
        <f t="shared" si="0"/>
        <v>27.642356626506025</v>
      </c>
    </row>
    <row r="25" spans="1:7" ht="56.25">
      <c r="A25" s="32" t="s">
        <v>52</v>
      </c>
      <c r="B25" s="33" t="s">
        <v>8</v>
      </c>
      <c r="C25" s="50" t="s">
        <v>53</v>
      </c>
      <c r="D25" s="51"/>
      <c r="E25" s="34">
        <v>415000</v>
      </c>
      <c r="F25" s="34">
        <v>114615.78</v>
      </c>
      <c r="G25" s="94">
        <f t="shared" si="0"/>
        <v>27.618260240963856</v>
      </c>
    </row>
    <row r="26" spans="1:7" ht="67.5">
      <c r="A26" s="49" t="s">
        <v>54</v>
      </c>
      <c r="B26" s="33" t="s">
        <v>8</v>
      </c>
      <c r="C26" s="50" t="s">
        <v>55</v>
      </c>
      <c r="D26" s="51"/>
      <c r="E26" s="34" t="s">
        <v>33</v>
      </c>
      <c r="F26" s="34">
        <v>114615.78</v>
      </c>
      <c r="G26" s="34" t="s">
        <v>33</v>
      </c>
    </row>
    <row r="27" spans="1:7" ht="33.75">
      <c r="A27" s="32" t="s">
        <v>56</v>
      </c>
      <c r="B27" s="33" t="s">
        <v>8</v>
      </c>
      <c r="C27" s="50" t="s">
        <v>57</v>
      </c>
      <c r="D27" s="51"/>
      <c r="E27" s="34" t="s">
        <v>33</v>
      </c>
      <c r="F27" s="34">
        <v>100</v>
      </c>
      <c r="G27" s="34" t="s">
        <v>33</v>
      </c>
    </row>
    <row r="28" spans="1:7" ht="45">
      <c r="A28" s="32" t="s">
        <v>58</v>
      </c>
      <c r="B28" s="33" t="s">
        <v>8</v>
      </c>
      <c r="C28" s="50" t="s">
        <v>59</v>
      </c>
      <c r="D28" s="51"/>
      <c r="E28" s="34" t="s">
        <v>33</v>
      </c>
      <c r="F28" s="34">
        <v>100</v>
      </c>
      <c r="G28" s="34" t="s">
        <v>33</v>
      </c>
    </row>
    <row r="29" spans="1:7" ht="22.5">
      <c r="A29" s="32" t="s">
        <v>60</v>
      </c>
      <c r="B29" s="33" t="s">
        <v>8</v>
      </c>
      <c r="C29" s="50" t="s">
        <v>61</v>
      </c>
      <c r="D29" s="51"/>
      <c r="E29" s="34">
        <v>1415200</v>
      </c>
      <c r="F29" s="34">
        <v>543313.31999999995</v>
      </c>
      <c r="G29" s="94">
        <f t="shared" ref="G29:G32" si="1">F29/E29*100</f>
        <v>38.39127473148671</v>
      </c>
    </row>
    <row r="30" spans="1:7" ht="22.5">
      <c r="A30" s="32" t="s">
        <v>62</v>
      </c>
      <c r="B30" s="33" t="s">
        <v>8</v>
      </c>
      <c r="C30" s="50" t="s">
        <v>63</v>
      </c>
      <c r="D30" s="51"/>
      <c r="E30" s="34">
        <v>1415200</v>
      </c>
      <c r="F30" s="34">
        <v>543313.31999999995</v>
      </c>
      <c r="G30" s="94">
        <f t="shared" si="1"/>
        <v>38.39127473148671</v>
      </c>
    </row>
    <row r="31" spans="1:7" ht="56.25">
      <c r="A31" s="32" t="s">
        <v>64</v>
      </c>
      <c r="B31" s="33" t="s">
        <v>8</v>
      </c>
      <c r="C31" s="50" t="s">
        <v>65</v>
      </c>
      <c r="D31" s="51"/>
      <c r="E31" s="34">
        <v>543300</v>
      </c>
      <c r="F31" s="34">
        <v>179947.86</v>
      </c>
      <c r="G31" s="94">
        <f t="shared" si="1"/>
        <v>33.121270016565433</v>
      </c>
    </row>
    <row r="32" spans="1:7" ht="78.75">
      <c r="A32" s="49" t="s">
        <v>66</v>
      </c>
      <c r="B32" s="33" t="s">
        <v>8</v>
      </c>
      <c r="C32" s="50" t="s">
        <v>67</v>
      </c>
      <c r="D32" s="51"/>
      <c r="E32" s="34">
        <v>12000</v>
      </c>
      <c r="F32" s="34">
        <v>4308.08</v>
      </c>
      <c r="G32" s="94">
        <f t="shared" si="1"/>
        <v>35.900666666666666</v>
      </c>
    </row>
    <row r="33" spans="1:7" ht="56.25">
      <c r="A33" s="32" t="s">
        <v>68</v>
      </c>
      <c r="B33" s="33" t="s">
        <v>8</v>
      </c>
      <c r="C33" s="50" t="s">
        <v>69</v>
      </c>
      <c r="D33" s="51"/>
      <c r="E33" s="34">
        <v>859900</v>
      </c>
      <c r="F33" s="34">
        <v>372619.38</v>
      </c>
      <c r="G33" s="94">
        <f>F33/E33*100</f>
        <v>43.332873589952321</v>
      </c>
    </row>
    <row r="34" spans="1:7" ht="56.25">
      <c r="A34" s="32" t="s">
        <v>70</v>
      </c>
      <c r="B34" s="33" t="s">
        <v>8</v>
      </c>
      <c r="C34" s="50" t="s">
        <v>71</v>
      </c>
      <c r="D34" s="51"/>
      <c r="E34" s="34" t="s">
        <v>33</v>
      </c>
      <c r="F34" s="34">
        <v>-13562</v>
      </c>
      <c r="G34" s="34" t="s">
        <v>33</v>
      </c>
    </row>
    <row r="35" spans="1:7">
      <c r="A35" s="32" t="s">
        <v>72</v>
      </c>
      <c r="B35" s="33" t="s">
        <v>8</v>
      </c>
      <c r="C35" s="50" t="s">
        <v>73</v>
      </c>
      <c r="D35" s="51"/>
      <c r="E35" s="34">
        <v>7066200</v>
      </c>
      <c r="F35" s="34">
        <v>1439070.94</v>
      </c>
      <c r="G35" s="94">
        <f t="shared" ref="G35:G37" si="2">F35/E35*100</f>
        <v>20.365556310322379</v>
      </c>
    </row>
    <row r="36" spans="1:7">
      <c r="A36" s="32" t="s">
        <v>74</v>
      </c>
      <c r="B36" s="33" t="s">
        <v>8</v>
      </c>
      <c r="C36" s="50" t="s">
        <v>75</v>
      </c>
      <c r="D36" s="51"/>
      <c r="E36" s="34">
        <v>570000</v>
      </c>
      <c r="F36" s="34">
        <v>84671.43</v>
      </c>
      <c r="G36" s="94">
        <f t="shared" si="2"/>
        <v>14.854636842105261</v>
      </c>
    </row>
    <row r="37" spans="1:7" ht="33.75">
      <c r="A37" s="32" t="s">
        <v>76</v>
      </c>
      <c r="B37" s="33" t="s">
        <v>8</v>
      </c>
      <c r="C37" s="50" t="s">
        <v>77</v>
      </c>
      <c r="D37" s="51"/>
      <c r="E37" s="34">
        <v>570000</v>
      </c>
      <c r="F37" s="34">
        <v>84671.43</v>
      </c>
      <c r="G37" s="94">
        <f t="shared" si="2"/>
        <v>14.854636842105261</v>
      </c>
    </row>
    <row r="38" spans="1:7" ht="33.75">
      <c r="A38" s="32" t="s">
        <v>78</v>
      </c>
      <c r="B38" s="33" t="s">
        <v>8</v>
      </c>
      <c r="C38" s="50" t="s">
        <v>79</v>
      </c>
      <c r="D38" s="51"/>
      <c r="E38" s="34" t="s">
        <v>33</v>
      </c>
      <c r="F38" s="34">
        <v>84142.59</v>
      </c>
      <c r="G38" s="34" t="s">
        <v>33</v>
      </c>
    </row>
    <row r="39" spans="1:7" ht="45">
      <c r="A39" s="32" t="s">
        <v>80</v>
      </c>
      <c r="B39" s="33" t="s">
        <v>8</v>
      </c>
      <c r="C39" s="50" t="s">
        <v>81</v>
      </c>
      <c r="D39" s="51"/>
      <c r="E39" s="34" t="s">
        <v>33</v>
      </c>
      <c r="F39" s="34">
        <v>528.84</v>
      </c>
      <c r="G39" s="34" t="s">
        <v>33</v>
      </c>
    </row>
    <row r="40" spans="1:7">
      <c r="A40" s="32" t="s">
        <v>82</v>
      </c>
      <c r="B40" s="33" t="s">
        <v>8</v>
      </c>
      <c r="C40" s="50" t="s">
        <v>83</v>
      </c>
      <c r="D40" s="51"/>
      <c r="E40" s="34">
        <v>486700</v>
      </c>
      <c r="F40" s="34">
        <v>31959.01</v>
      </c>
      <c r="G40" s="94">
        <f t="shared" ref="G40:G44" si="3">F40/E40*100</f>
        <v>6.5664701047873431</v>
      </c>
    </row>
    <row r="41" spans="1:7">
      <c r="A41" s="32" t="s">
        <v>84</v>
      </c>
      <c r="B41" s="33" t="s">
        <v>8</v>
      </c>
      <c r="C41" s="50" t="s">
        <v>85</v>
      </c>
      <c r="D41" s="51"/>
      <c r="E41" s="34">
        <v>18700</v>
      </c>
      <c r="F41" s="34">
        <v>15119.75</v>
      </c>
      <c r="G41" s="94">
        <f t="shared" si="3"/>
        <v>80.854278074866315</v>
      </c>
    </row>
    <row r="42" spans="1:7">
      <c r="A42" s="32" t="s">
        <v>86</v>
      </c>
      <c r="B42" s="33" t="s">
        <v>8</v>
      </c>
      <c r="C42" s="50" t="s">
        <v>87</v>
      </c>
      <c r="D42" s="51"/>
      <c r="E42" s="34" t="s">
        <v>33</v>
      </c>
      <c r="F42" s="34">
        <v>15102.42</v>
      </c>
      <c r="G42" s="94"/>
    </row>
    <row r="43" spans="1:7" ht="22.5">
      <c r="A43" s="32" t="s">
        <v>88</v>
      </c>
      <c r="B43" s="33" t="s">
        <v>8</v>
      </c>
      <c r="C43" s="50" t="s">
        <v>89</v>
      </c>
      <c r="D43" s="51"/>
      <c r="E43" s="34" t="s">
        <v>33</v>
      </c>
      <c r="F43" s="34">
        <v>17.329999999999998</v>
      </c>
      <c r="G43" s="34" t="s">
        <v>33</v>
      </c>
    </row>
    <row r="44" spans="1:7">
      <c r="A44" s="32" t="s">
        <v>90</v>
      </c>
      <c r="B44" s="33" t="s">
        <v>8</v>
      </c>
      <c r="C44" s="50" t="s">
        <v>91</v>
      </c>
      <c r="D44" s="51"/>
      <c r="E44" s="34">
        <v>468000</v>
      </c>
      <c r="F44" s="34">
        <v>16839.259999999998</v>
      </c>
      <c r="G44" s="94">
        <f t="shared" si="3"/>
        <v>3.5981324786324786</v>
      </c>
    </row>
    <row r="45" spans="1:7">
      <c r="A45" s="32" t="s">
        <v>92</v>
      </c>
      <c r="B45" s="33" t="s">
        <v>8</v>
      </c>
      <c r="C45" s="50" t="s">
        <v>93</v>
      </c>
      <c r="D45" s="51"/>
      <c r="E45" s="34" t="s">
        <v>33</v>
      </c>
      <c r="F45" s="34">
        <v>13820.74</v>
      </c>
      <c r="G45" s="34" t="s">
        <v>33</v>
      </c>
    </row>
    <row r="46" spans="1:7" ht="22.5">
      <c r="A46" s="32" t="s">
        <v>94</v>
      </c>
      <c r="B46" s="33" t="s">
        <v>8</v>
      </c>
      <c r="C46" s="50" t="s">
        <v>95</v>
      </c>
      <c r="D46" s="51"/>
      <c r="E46" s="34" t="s">
        <v>33</v>
      </c>
      <c r="F46" s="34">
        <v>3018.52</v>
      </c>
      <c r="G46" s="34" t="s">
        <v>33</v>
      </c>
    </row>
    <row r="47" spans="1:7">
      <c r="A47" s="32" t="s">
        <v>96</v>
      </c>
      <c r="B47" s="33" t="s">
        <v>8</v>
      </c>
      <c r="C47" s="50" t="s">
        <v>97</v>
      </c>
      <c r="D47" s="51"/>
      <c r="E47" s="34">
        <v>6009500</v>
      </c>
      <c r="F47" s="34">
        <v>1322440.5</v>
      </c>
      <c r="G47" s="94">
        <f t="shared" ref="G47:G54" si="4">F47/E47*100</f>
        <v>22.005832431982693</v>
      </c>
    </row>
    <row r="48" spans="1:7">
      <c r="A48" s="32" t="s">
        <v>98</v>
      </c>
      <c r="B48" s="33" t="s">
        <v>8</v>
      </c>
      <c r="C48" s="50" t="s">
        <v>99</v>
      </c>
      <c r="D48" s="51"/>
      <c r="E48" s="34">
        <v>3185000</v>
      </c>
      <c r="F48" s="34">
        <v>1178158.47</v>
      </c>
      <c r="G48" s="94">
        <f t="shared" si="4"/>
        <v>36.990846781789635</v>
      </c>
    </row>
    <row r="49" spans="1:7" ht="22.5">
      <c r="A49" s="32" t="s">
        <v>100</v>
      </c>
      <c r="B49" s="33" t="s">
        <v>8</v>
      </c>
      <c r="C49" s="50" t="s">
        <v>101</v>
      </c>
      <c r="D49" s="51"/>
      <c r="E49" s="34">
        <v>3185000</v>
      </c>
      <c r="F49" s="34">
        <v>1178158.47</v>
      </c>
      <c r="G49" s="94">
        <f t="shared" si="4"/>
        <v>36.990846781789635</v>
      </c>
    </row>
    <row r="50" spans="1:7">
      <c r="A50" s="32" t="s">
        <v>102</v>
      </c>
      <c r="B50" s="33" t="s">
        <v>8</v>
      </c>
      <c r="C50" s="50" t="s">
        <v>103</v>
      </c>
      <c r="D50" s="51"/>
      <c r="E50" s="34">
        <v>2824500</v>
      </c>
      <c r="F50" s="34">
        <v>144282.03</v>
      </c>
      <c r="G50" s="94">
        <f t="shared" si="4"/>
        <v>5.1082326075411579</v>
      </c>
    </row>
    <row r="51" spans="1:7" ht="33.75">
      <c r="A51" s="32" t="s">
        <v>104</v>
      </c>
      <c r="B51" s="33" t="s">
        <v>8</v>
      </c>
      <c r="C51" s="50" t="s">
        <v>105</v>
      </c>
      <c r="D51" s="51"/>
      <c r="E51" s="34">
        <v>2824500</v>
      </c>
      <c r="F51" s="34">
        <v>144282.03</v>
      </c>
      <c r="G51" s="94">
        <f t="shared" si="4"/>
        <v>5.1082326075411579</v>
      </c>
    </row>
    <row r="52" spans="1:7">
      <c r="A52" s="32" t="s">
        <v>106</v>
      </c>
      <c r="B52" s="33" t="s">
        <v>8</v>
      </c>
      <c r="C52" s="50" t="s">
        <v>107</v>
      </c>
      <c r="D52" s="51"/>
      <c r="E52" s="34">
        <v>16000</v>
      </c>
      <c r="F52" s="34">
        <v>2500</v>
      </c>
      <c r="G52" s="94">
        <f t="shared" si="4"/>
        <v>15.625</v>
      </c>
    </row>
    <row r="53" spans="1:7" ht="33.75">
      <c r="A53" s="32" t="s">
        <v>108</v>
      </c>
      <c r="B53" s="33" t="s">
        <v>8</v>
      </c>
      <c r="C53" s="50" t="s">
        <v>109</v>
      </c>
      <c r="D53" s="51"/>
      <c r="E53" s="34">
        <v>16000</v>
      </c>
      <c r="F53" s="34">
        <v>2500</v>
      </c>
      <c r="G53" s="94">
        <f t="shared" si="4"/>
        <v>15.625</v>
      </c>
    </row>
    <row r="54" spans="1:7" ht="56.25">
      <c r="A54" s="32" t="s">
        <v>110</v>
      </c>
      <c r="B54" s="33" t="s">
        <v>8</v>
      </c>
      <c r="C54" s="50" t="s">
        <v>111</v>
      </c>
      <c r="D54" s="51"/>
      <c r="E54" s="34">
        <v>16000</v>
      </c>
      <c r="F54" s="34">
        <v>2500</v>
      </c>
      <c r="G54" s="94">
        <f t="shared" si="4"/>
        <v>15.625</v>
      </c>
    </row>
    <row r="55" spans="1:7" ht="56.25">
      <c r="A55" s="32" t="s">
        <v>112</v>
      </c>
      <c r="B55" s="33" t="s">
        <v>8</v>
      </c>
      <c r="C55" s="50" t="s">
        <v>113</v>
      </c>
      <c r="D55" s="51"/>
      <c r="E55" s="34" t="s">
        <v>33</v>
      </c>
      <c r="F55" s="34">
        <v>2500</v>
      </c>
      <c r="G55" s="34" t="s">
        <v>33</v>
      </c>
    </row>
    <row r="56" spans="1:7" ht="22.5">
      <c r="A56" s="32" t="s">
        <v>114</v>
      </c>
      <c r="B56" s="33" t="s">
        <v>8</v>
      </c>
      <c r="C56" s="50" t="s">
        <v>115</v>
      </c>
      <c r="D56" s="51"/>
      <c r="E56" s="34">
        <v>1461200</v>
      </c>
      <c r="F56" s="34">
        <v>86435.69</v>
      </c>
      <c r="G56" s="94">
        <f t="shared" ref="G56" si="5">F56/E56*100</f>
        <v>5.9153907747057213</v>
      </c>
    </row>
    <row r="57" spans="1:7" ht="67.5">
      <c r="A57" s="49" t="s">
        <v>116</v>
      </c>
      <c r="B57" s="33" t="s">
        <v>8</v>
      </c>
      <c r="C57" s="50" t="s">
        <v>117</v>
      </c>
      <c r="D57" s="51"/>
      <c r="E57" s="34">
        <v>1181200</v>
      </c>
      <c r="F57" s="34" t="s">
        <v>33</v>
      </c>
      <c r="G57" s="34" t="s">
        <v>33</v>
      </c>
    </row>
    <row r="58" spans="1:7" ht="56.25">
      <c r="A58" s="32" t="s">
        <v>118</v>
      </c>
      <c r="B58" s="33" t="s">
        <v>8</v>
      </c>
      <c r="C58" s="50" t="s">
        <v>119</v>
      </c>
      <c r="D58" s="51"/>
      <c r="E58" s="34">
        <v>1170000</v>
      </c>
      <c r="F58" s="34" t="s">
        <v>33</v>
      </c>
      <c r="G58" s="34" t="s">
        <v>33</v>
      </c>
    </row>
    <row r="59" spans="1:7" ht="67.5">
      <c r="A59" s="49" t="s">
        <v>120</v>
      </c>
      <c r="B59" s="33" t="s">
        <v>8</v>
      </c>
      <c r="C59" s="50" t="s">
        <v>121</v>
      </c>
      <c r="D59" s="51"/>
      <c r="E59" s="34">
        <v>1170000</v>
      </c>
      <c r="F59" s="34" t="s">
        <v>33</v>
      </c>
      <c r="G59" s="34" t="s">
        <v>33</v>
      </c>
    </row>
    <row r="60" spans="1:7" ht="67.5">
      <c r="A60" s="49" t="s">
        <v>122</v>
      </c>
      <c r="B60" s="33" t="s">
        <v>8</v>
      </c>
      <c r="C60" s="50" t="s">
        <v>123</v>
      </c>
      <c r="D60" s="51"/>
      <c r="E60" s="34">
        <v>11200</v>
      </c>
      <c r="F60" s="34" t="s">
        <v>33</v>
      </c>
      <c r="G60" s="34" t="s">
        <v>33</v>
      </c>
    </row>
    <row r="61" spans="1:7" ht="56.25">
      <c r="A61" s="32" t="s">
        <v>124</v>
      </c>
      <c r="B61" s="33" t="s">
        <v>8</v>
      </c>
      <c r="C61" s="50" t="s">
        <v>125</v>
      </c>
      <c r="D61" s="51"/>
      <c r="E61" s="34">
        <v>11200</v>
      </c>
      <c r="F61" s="34" t="s">
        <v>33</v>
      </c>
      <c r="G61" s="34" t="s">
        <v>33</v>
      </c>
    </row>
    <row r="62" spans="1:7" ht="67.5">
      <c r="A62" s="49" t="s">
        <v>126</v>
      </c>
      <c r="B62" s="33" t="s">
        <v>8</v>
      </c>
      <c r="C62" s="50" t="s">
        <v>127</v>
      </c>
      <c r="D62" s="51"/>
      <c r="E62" s="34">
        <v>280000</v>
      </c>
      <c r="F62" s="34">
        <v>86435.69</v>
      </c>
      <c r="G62" s="94">
        <f t="shared" ref="G62:G71" si="6">F62/E62*100</f>
        <v>30.869889285714287</v>
      </c>
    </row>
    <row r="63" spans="1:7" ht="67.5">
      <c r="A63" s="49" t="s">
        <v>128</v>
      </c>
      <c r="B63" s="33" t="s">
        <v>8</v>
      </c>
      <c r="C63" s="50" t="s">
        <v>129</v>
      </c>
      <c r="D63" s="51"/>
      <c r="E63" s="34">
        <v>280000</v>
      </c>
      <c r="F63" s="34">
        <v>86435.69</v>
      </c>
      <c r="G63" s="94">
        <f t="shared" si="6"/>
        <v>30.869889285714287</v>
      </c>
    </row>
    <row r="64" spans="1:7" ht="67.5">
      <c r="A64" s="32" t="s">
        <v>130</v>
      </c>
      <c r="B64" s="33" t="s">
        <v>8</v>
      </c>
      <c r="C64" s="50" t="s">
        <v>131</v>
      </c>
      <c r="D64" s="51"/>
      <c r="E64" s="34">
        <v>280000</v>
      </c>
      <c r="F64" s="34">
        <v>86435.69</v>
      </c>
      <c r="G64" s="94">
        <f t="shared" si="6"/>
        <v>30.869889285714287</v>
      </c>
    </row>
    <row r="65" spans="1:7" ht="22.5">
      <c r="A65" s="32" t="s">
        <v>132</v>
      </c>
      <c r="B65" s="33" t="s">
        <v>8</v>
      </c>
      <c r="C65" s="50" t="s">
        <v>133</v>
      </c>
      <c r="D65" s="51"/>
      <c r="E65" s="34">
        <v>93500</v>
      </c>
      <c r="F65" s="34">
        <v>160502.15</v>
      </c>
      <c r="G65" s="94">
        <f t="shared" si="6"/>
        <v>171.66005347593583</v>
      </c>
    </row>
    <row r="66" spans="1:7">
      <c r="A66" s="32" t="s">
        <v>134</v>
      </c>
      <c r="B66" s="33" t="s">
        <v>8</v>
      </c>
      <c r="C66" s="50" t="s">
        <v>135</v>
      </c>
      <c r="D66" s="51"/>
      <c r="E66" s="34">
        <v>13500</v>
      </c>
      <c r="F66" s="34">
        <v>3500</v>
      </c>
      <c r="G66" s="94">
        <f t="shared" si="6"/>
        <v>25.925925925925924</v>
      </c>
    </row>
    <row r="67" spans="1:7">
      <c r="A67" s="32" t="s">
        <v>136</v>
      </c>
      <c r="B67" s="33" t="s">
        <v>8</v>
      </c>
      <c r="C67" s="50" t="s">
        <v>137</v>
      </c>
      <c r="D67" s="51"/>
      <c r="E67" s="34">
        <v>13500</v>
      </c>
      <c r="F67" s="34">
        <v>3500</v>
      </c>
      <c r="G67" s="94">
        <f t="shared" si="6"/>
        <v>25.925925925925924</v>
      </c>
    </row>
    <row r="68" spans="1:7" ht="22.5">
      <c r="A68" s="32" t="s">
        <v>138</v>
      </c>
      <c r="B68" s="33" t="s">
        <v>8</v>
      </c>
      <c r="C68" s="50" t="s">
        <v>139</v>
      </c>
      <c r="D68" s="51"/>
      <c r="E68" s="34">
        <v>13500</v>
      </c>
      <c r="F68" s="34">
        <v>3500</v>
      </c>
      <c r="G68" s="94">
        <f t="shared" si="6"/>
        <v>25.925925925925924</v>
      </c>
    </row>
    <row r="69" spans="1:7">
      <c r="A69" s="32" t="s">
        <v>140</v>
      </c>
      <c r="B69" s="33" t="s">
        <v>8</v>
      </c>
      <c r="C69" s="50" t="s">
        <v>141</v>
      </c>
      <c r="D69" s="51"/>
      <c r="E69" s="34">
        <v>80000</v>
      </c>
      <c r="F69" s="34">
        <v>157002.15</v>
      </c>
      <c r="G69" s="94">
        <f t="shared" si="6"/>
        <v>196.25268750000001</v>
      </c>
    </row>
    <row r="70" spans="1:7">
      <c r="A70" s="32" t="s">
        <v>142</v>
      </c>
      <c r="B70" s="33" t="s">
        <v>8</v>
      </c>
      <c r="C70" s="50" t="s">
        <v>143</v>
      </c>
      <c r="D70" s="51"/>
      <c r="E70" s="34">
        <v>80000</v>
      </c>
      <c r="F70" s="34">
        <v>157002.15</v>
      </c>
      <c r="G70" s="94">
        <f t="shared" si="6"/>
        <v>196.25268750000001</v>
      </c>
    </row>
    <row r="71" spans="1:7" ht="22.5">
      <c r="A71" s="32" t="s">
        <v>144</v>
      </c>
      <c r="B71" s="33" t="s">
        <v>8</v>
      </c>
      <c r="C71" s="50" t="s">
        <v>145</v>
      </c>
      <c r="D71" s="51"/>
      <c r="E71" s="34">
        <v>80000</v>
      </c>
      <c r="F71" s="34">
        <v>157002.15</v>
      </c>
      <c r="G71" s="94">
        <f t="shared" si="6"/>
        <v>196.25268750000001</v>
      </c>
    </row>
    <row r="72" spans="1:7" ht="22.5">
      <c r="A72" s="32" t="s">
        <v>146</v>
      </c>
      <c r="B72" s="33" t="s">
        <v>8</v>
      </c>
      <c r="C72" s="50" t="s">
        <v>147</v>
      </c>
      <c r="D72" s="51"/>
      <c r="E72" s="34">
        <v>3000000</v>
      </c>
      <c r="F72" s="34" t="s">
        <v>33</v>
      </c>
      <c r="G72" s="34" t="s">
        <v>33</v>
      </c>
    </row>
    <row r="73" spans="1:7" ht="45">
      <c r="A73" s="32" t="s">
        <v>148</v>
      </c>
      <c r="B73" s="33" t="s">
        <v>8</v>
      </c>
      <c r="C73" s="50" t="s">
        <v>149</v>
      </c>
      <c r="D73" s="51"/>
      <c r="E73" s="34">
        <v>3000000</v>
      </c>
      <c r="F73" s="34" t="s">
        <v>33</v>
      </c>
      <c r="G73" s="34" t="s">
        <v>33</v>
      </c>
    </row>
    <row r="74" spans="1:7" ht="33.75">
      <c r="A74" s="32" t="s">
        <v>150</v>
      </c>
      <c r="B74" s="33" t="s">
        <v>8</v>
      </c>
      <c r="C74" s="50" t="s">
        <v>151</v>
      </c>
      <c r="D74" s="51"/>
      <c r="E74" s="34">
        <v>3000000</v>
      </c>
      <c r="F74" s="34" t="s">
        <v>33</v>
      </c>
      <c r="G74" s="34" t="s">
        <v>33</v>
      </c>
    </row>
    <row r="75" spans="1:7" ht="45">
      <c r="A75" s="32" t="s">
        <v>152</v>
      </c>
      <c r="B75" s="33" t="s">
        <v>8</v>
      </c>
      <c r="C75" s="50" t="s">
        <v>153</v>
      </c>
      <c r="D75" s="51"/>
      <c r="E75" s="34">
        <v>3000000</v>
      </c>
      <c r="F75" s="34" t="s">
        <v>33</v>
      </c>
      <c r="G75" s="34" t="s">
        <v>33</v>
      </c>
    </row>
    <row r="76" spans="1:7">
      <c r="A76" s="32" t="s">
        <v>154</v>
      </c>
      <c r="B76" s="33" t="s">
        <v>8</v>
      </c>
      <c r="C76" s="50" t="s">
        <v>155</v>
      </c>
      <c r="D76" s="51"/>
      <c r="E76" s="34">
        <v>17133746</v>
      </c>
      <c r="F76" s="34">
        <v>1916717.5</v>
      </c>
      <c r="G76" s="94">
        <f t="shared" ref="G76:G80" si="7">F76/E76*100</f>
        <v>11.186797679853548</v>
      </c>
    </row>
    <row r="77" spans="1:7" ht="22.5">
      <c r="A77" s="32" t="s">
        <v>156</v>
      </c>
      <c r="B77" s="33" t="s">
        <v>8</v>
      </c>
      <c r="C77" s="50" t="s">
        <v>157</v>
      </c>
      <c r="D77" s="51"/>
      <c r="E77" s="34">
        <v>17116746</v>
      </c>
      <c r="F77" s="34">
        <v>1894717.5</v>
      </c>
      <c r="G77" s="94">
        <f t="shared" si="7"/>
        <v>11.069379074737688</v>
      </c>
    </row>
    <row r="78" spans="1:7" ht="22.5">
      <c r="A78" s="32" t="s">
        <v>158</v>
      </c>
      <c r="B78" s="33" t="s">
        <v>8</v>
      </c>
      <c r="C78" s="50" t="s">
        <v>159</v>
      </c>
      <c r="D78" s="51"/>
      <c r="E78" s="34">
        <v>2326400</v>
      </c>
      <c r="F78" s="34">
        <v>1744800</v>
      </c>
      <c r="G78" s="94">
        <f t="shared" si="7"/>
        <v>75</v>
      </c>
    </row>
    <row r="79" spans="1:7">
      <c r="A79" s="32" t="s">
        <v>160</v>
      </c>
      <c r="B79" s="33" t="s">
        <v>8</v>
      </c>
      <c r="C79" s="50" t="s">
        <v>161</v>
      </c>
      <c r="D79" s="51"/>
      <c r="E79" s="34">
        <v>2326400</v>
      </c>
      <c r="F79" s="34">
        <v>1744800</v>
      </c>
      <c r="G79" s="94">
        <f t="shared" si="7"/>
        <v>75</v>
      </c>
    </row>
    <row r="80" spans="1:7" ht="22.5">
      <c r="A80" s="32" t="s">
        <v>162</v>
      </c>
      <c r="B80" s="33" t="s">
        <v>8</v>
      </c>
      <c r="C80" s="50" t="s">
        <v>163</v>
      </c>
      <c r="D80" s="51"/>
      <c r="E80" s="34">
        <v>2326400</v>
      </c>
      <c r="F80" s="34">
        <v>1744800</v>
      </c>
      <c r="G80" s="94">
        <f t="shared" si="7"/>
        <v>75</v>
      </c>
    </row>
    <row r="81" spans="1:7" ht="22.5">
      <c r="A81" s="32" t="s">
        <v>164</v>
      </c>
      <c r="B81" s="33" t="s">
        <v>8</v>
      </c>
      <c r="C81" s="50" t="s">
        <v>165</v>
      </c>
      <c r="D81" s="51"/>
      <c r="E81" s="34">
        <v>7736570</v>
      </c>
      <c r="F81" s="34" t="s">
        <v>33</v>
      </c>
      <c r="G81" s="34" t="s">
        <v>33</v>
      </c>
    </row>
    <row r="82" spans="1:7" ht="45">
      <c r="A82" s="32" t="s">
        <v>166</v>
      </c>
      <c r="B82" s="33" t="s">
        <v>8</v>
      </c>
      <c r="C82" s="50" t="s">
        <v>167</v>
      </c>
      <c r="D82" s="51"/>
      <c r="E82" s="34">
        <v>5000000</v>
      </c>
      <c r="F82" s="34" t="s">
        <v>33</v>
      </c>
      <c r="G82" s="34" t="s">
        <v>33</v>
      </c>
    </row>
    <row r="83" spans="1:7" ht="33.75">
      <c r="A83" s="32" t="s">
        <v>168</v>
      </c>
      <c r="B83" s="33" t="s">
        <v>8</v>
      </c>
      <c r="C83" s="50" t="s">
        <v>169</v>
      </c>
      <c r="D83" s="51"/>
      <c r="E83" s="34">
        <v>5000000</v>
      </c>
      <c r="F83" s="34" t="s">
        <v>33</v>
      </c>
      <c r="G83" s="34" t="s">
        <v>33</v>
      </c>
    </row>
    <row r="84" spans="1:7">
      <c r="A84" s="32" t="s">
        <v>170</v>
      </c>
      <c r="B84" s="33" t="s">
        <v>8</v>
      </c>
      <c r="C84" s="50" t="s">
        <v>171</v>
      </c>
      <c r="D84" s="51"/>
      <c r="E84" s="34">
        <v>2736570</v>
      </c>
      <c r="F84" s="34" t="s">
        <v>33</v>
      </c>
      <c r="G84" s="34" t="s">
        <v>33</v>
      </c>
    </row>
    <row r="85" spans="1:7">
      <c r="A85" s="32" t="s">
        <v>172</v>
      </c>
      <c r="B85" s="33" t="s">
        <v>8</v>
      </c>
      <c r="C85" s="50" t="s">
        <v>173</v>
      </c>
      <c r="D85" s="51"/>
      <c r="E85" s="34">
        <v>2736570</v>
      </c>
      <c r="F85" s="34" t="s">
        <v>33</v>
      </c>
      <c r="G85" s="34" t="s">
        <v>33</v>
      </c>
    </row>
    <row r="86" spans="1:7" ht="22.5">
      <c r="A86" s="32" t="s">
        <v>174</v>
      </c>
      <c r="B86" s="33" t="s">
        <v>8</v>
      </c>
      <c r="C86" s="50" t="s">
        <v>175</v>
      </c>
      <c r="D86" s="51"/>
      <c r="E86" s="34">
        <v>102454</v>
      </c>
      <c r="F86" s="34">
        <v>57260</v>
      </c>
      <c r="G86" s="94">
        <f t="shared" ref="G86:G93" si="8">F86/E86*100</f>
        <v>55.88849630077889</v>
      </c>
    </row>
    <row r="87" spans="1:7" ht="33.75">
      <c r="A87" s="32" t="s">
        <v>176</v>
      </c>
      <c r="B87" s="33" t="s">
        <v>8</v>
      </c>
      <c r="C87" s="50" t="s">
        <v>177</v>
      </c>
      <c r="D87" s="51"/>
      <c r="E87" s="34">
        <v>101454</v>
      </c>
      <c r="F87" s="34">
        <v>56260</v>
      </c>
      <c r="G87" s="94">
        <f t="shared" si="8"/>
        <v>55.453703156110159</v>
      </c>
    </row>
    <row r="88" spans="1:7" ht="33.75">
      <c r="A88" s="32" t="s">
        <v>178</v>
      </c>
      <c r="B88" s="33" t="s">
        <v>8</v>
      </c>
      <c r="C88" s="50" t="s">
        <v>179</v>
      </c>
      <c r="D88" s="51"/>
      <c r="E88" s="34">
        <v>101454</v>
      </c>
      <c r="F88" s="34">
        <v>56260</v>
      </c>
      <c r="G88" s="94">
        <f t="shared" si="8"/>
        <v>55.453703156110159</v>
      </c>
    </row>
    <row r="89" spans="1:7" ht="33.75">
      <c r="A89" s="32" t="s">
        <v>180</v>
      </c>
      <c r="B89" s="33" t="s">
        <v>8</v>
      </c>
      <c r="C89" s="50" t="s">
        <v>181</v>
      </c>
      <c r="D89" s="51"/>
      <c r="E89" s="34">
        <v>1000</v>
      </c>
      <c r="F89" s="34">
        <v>1000</v>
      </c>
      <c r="G89" s="94">
        <f t="shared" si="8"/>
        <v>100</v>
      </c>
    </row>
    <row r="90" spans="1:7" ht="33.75">
      <c r="A90" s="32" t="s">
        <v>182</v>
      </c>
      <c r="B90" s="33" t="s">
        <v>8</v>
      </c>
      <c r="C90" s="50" t="s">
        <v>183</v>
      </c>
      <c r="D90" s="51"/>
      <c r="E90" s="34">
        <v>1000</v>
      </c>
      <c r="F90" s="34">
        <v>1000</v>
      </c>
      <c r="G90" s="94">
        <f t="shared" si="8"/>
        <v>100</v>
      </c>
    </row>
    <row r="91" spans="1:7">
      <c r="A91" s="32" t="s">
        <v>29</v>
      </c>
      <c r="B91" s="33" t="s">
        <v>8</v>
      </c>
      <c r="C91" s="50" t="s">
        <v>184</v>
      </c>
      <c r="D91" s="51"/>
      <c r="E91" s="34">
        <v>6951322</v>
      </c>
      <c r="F91" s="34">
        <v>92657.5</v>
      </c>
      <c r="G91" s="94">
        <f t="shared" si="8"/>
        <v>1.3329478910630237</v>
      </c>
    </row>
    <row r="92" spans="1:7" ht="45">
      <c r="A92" s="32" t="s">
        <v>185</v>
      </c>
      <c r="B92" s="33" t="s">
        <v>8</v>
      </c>
      <c r="C92" s="50" t="s">
        <v>186</v>
      </c>
      <c r="D92" s="51"/>
      <c r="E92" s="34">
        <v>185315</v>
      </c>
      <c r="F92" s="34">
        <v>92657.5</v>
      </c>
      <c r="G92" s="94">
        <f t="shared" si="8"/>
        <v>50</v>
      </c>
    </row>
    <row r="93" spans="1:7" ht="56.25">
      <c r="A93" s="32" t="s">
        <v>187</v>
      </c>
      <c r="B93" s="33" t="s">
        <v>8</v>
      </c>
      <c r="C93" s="50" t="s">
        <v>188</v>
      </c>
      <c r="D93" s="51"/>
      <c r="E93" s="34">
        <v>185315</v>
      </c>
      <c r="F93" s="34">
        <v>92657.5</v>
      </c>
      <c r="G93" s="94">
        <f t="shared" si="8"/>
        <v>50</v>
      </c>
    </row>
    <row r="94" spans="1:7" ht="22.5">
      <c r="A94" s="32" t="s">
        <v>189</v>
      </c>
      <c r="B94" s="33" t="s">
        <v>8</v>
      </c>
      <c r="C94" s="50" t="s">
        <v>190</v>
      </c>
      <c r="D94" s="51"/>
      <c r="E94" s="34">
        <v>6766007</v>
      </c>
      <c r="F94" s="34" t="s">
        <v>33</v>
      </c>
      <c r="G94" s="34" t="s">
        <v>33</v>
      </c>
    </row>
    <row r="95" spans="1:7" ht="22.5">
      <c r="A95" s="32" t="s">
        <v>191</v>
      </c>
      <c r="B95" s="33" t="s">
        <v>8</v>
      </c>
      <c r="C95" s="50" t="s">
        <v>192</v>
      </c>
      <c r="D95" s="51"/>
      <c r="E95" s="34">
        <v>6766007</v>
      </c>
      <c r="F95" s="34" t="s">
        <v>33</v>
      </c>
      <c r="G95" s="34" t="s">
        <v>33</v>
      </c>
    </row>
    <row r="96" spans="1:7">
      <c r="A96" s="32" t="s">
        <v>193</v>
      </c>
      <c r="B96" s="33" t="s">
        <v>8</v>
      </c>
      <c r="C96" s="50" t="s">
        <v>194</v>
      </c>
      <c r="D96" s="51"/>
      <c r="E96" s="34">
        <v>17000</v>
      </c>
      <c r="F96" s="34">
        <v>22000</v>
      </c>
      <c r="G96" s="94">
        <f t="shared" ref="G96:G99" si="9">F96/E96*100</f>
        <v>129.41176470588235</v>
      </c>
    </row>
    <row r="97" spans="1:7">
      <c r="A97" s="32" t="s">
        <v>195</v>
      </c>
      <c r="B97" s="33" t="s">
        <v>8</v>
      </c>
      <c r="C97" s="50" t="s">
        <v>196</v>
      </c>
      <c r="D97" s="51"/>
      <c r="E97" s="34">
        <v>17000</v>
      </c>
      <c r="F97" s="34">
        <v>22000</v>
      </c>
      <c r="G97" s="94">
        <f t="shared" si="9"/>
        <v>129.41176470588235</v>
      </c>
    </row>
    <row r="98" spans="1:7" ht="22.5">
      <c r="A98" s="32" t="s">
        <v>197</v>
      </c>
      <c r="B98" s="33" t="s">
        <v>8</v>
      </c>
      <c r="C98" s="50" t="s">
        <v>198</v>
      </c>
      <c r="D98" s="51"/>
      <c r="E98" s="34">
        <v>17000</v>
      </c>
      <c r="F98" s="34">
        <v>22000</v>
      </c>
      <c r="G98" s="94">
        <f t="shared" si="9"/>
        <v>129.41176470588235</v>
      </c>
    </row>
    <row r="99" spans="1:7" ht="22.5">
      <c r="A99" s="32" t="s">
        <v>199</v>
      </c>
      <c r="B99" s="33" t="s">
        <v>8</v>
      </c>
      <c r="C99" s="50" t="s">
        <v>200</v>
      </c>
      <c r="D99" s="51"/>
      <c r="E99" s="34">
        <v>17000</v>
      </c>
      <c r="F99" s="34">
        <v>22000</v>
      </c>
      <c r="G99" s="94">
        <f t="shared" si="9"/>
        <v>129.41176470588235</v>
      </c>
    </row>
  </sheetData>
  <mergeCells count="95">
    <mergeCell ref="A2:F2"/>
    <mergeCell ref="A3:F3"/>
    <mergeCell ref="A5:E5"/>
    <mergeCell ref="A6:C6"/>
    <mergeCell ref="D6:E6"/>
    <mergeCell ref="B7:E7"/>
    <mergeCell ref="A10:F10"/>
    <mergeCell ref="A12:A18"/>
    <mergeCell ref="B12:B18"/>
    <mergeCell ref="C12:D18"/>
    <mergeCell ref="F12:G12"/>
    <mergeCell ref="F13:F18"/>
    <mergeCell ref="G13:G18"/>
    <mergeCell ref="C19:D19"/>
    <mergeCell ref="C21:D21"/>
    <mergeCell ref="E13:E18"/>
    <mergeCell ref="C33:D33"/>
    <mergeCell ref="C34:D34"/>
    <mergeCell ref="C35:D35"/>
    <mergeCell ref="C36:D36"/>
    <mergeCell ref="C37:D37"/>
    <mergeCell ref="C38:D38"/>
    <mergeCell ref="C20:D20"/>
    <mergeCell ref="C22:D22"/>
    <mergeCell ref="C24:D24"/>
    <mergeCell ref="C26:D26"/>
    <mergeCell ref="C27:D27"/>
    <mergeCell ref="C29:D29"/>
    <mergeCell ref="C30:D30"/>
    <mergeCell ref="C31:D31"/>
    <mergeCell ref="C32:D32"/>
    <mergeCell ref="C23:D23"/>
    <mergeCell ref="C25:D25"/>
    <mergeCell ref="C28:D28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99:D99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</mergeCells>
  <conditionalFormatting sqref="F20:G99">
    <cfRule type="cellIs" dxfId="911" priority="80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9" fitToHeight="0" pageOrder="overThenDown" orientation="portrait" verticalDpi="300" r:id="rId1"/>
  <headerFooter alignWithMargins="0"/>
  <legacyDrawing r:id="rId2"/>
  <controls>
    <control shapeId="5121" r:id="rId3" name="ExportButtonYear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G388"/>
  <sheetViews>
    <sheetView showGridLines="0" workbookViewId="0">
      <selection activeCell="E4" sqref="E4:E10"/>
    </sheetView>
  </sheetViews>
  <sheetFormatPr defaultRowHeight="12.75"/>
  <cols>
    <col min="1" max="1" width="48.28515625" customWidth="1"/>
    <col min="2" max="2" width="4.28515625" customWidth="1"/>
    <col min="3" max="3" width="17.7109375" customWidth="1"/>
    <col min="4" max="4" width="7" customWidth="1"/>
    <col min="5" max="5" width="19.28515625" customWidth="1"/>
    <col min="6" max="6" width="19.7109375" customWidth="1"/>
    <col min="7" max="7" width="13.28515625" customWidth="1"/>
  </cols>
  <sheetData>
    <row r="1" spans="1:7" ht="13.15" customHeight="1"/>
    <row r="2" spans="1:7" ht="13.9" customHeight="1" thickBot="1">
      <c r="A2" s="62" t="s">
        <v>15</v>
      </c>
      <c r="B2" s="62"/>
      <c r="C2" s="62"/>
      <c r="D2" s="62"/>
      <c r="E2" s="62"/>
      <c r="F2" s="62"/>
      <c r="G2" s="6" t="s">
        <v>13</v>
      </c>
    </row>
    <row r="3" spans="1:7" ht="13.15" customHeight="1">
      <c r="A3" s="81" t="s">
        <v>3</v>
      </c>
      <c r="B3" s="66" t="s">
        <v>9</v>
      </c>
      <c r="C3" s="69" t="s">
        <v>24</v>
      </c>
      <c r="D3" s="70"/>
      <c r="E3" s="90" t="s">
        <v>678</v>
      </c>
      <c r="F3" s="75" t="s">
        <v>679</v>
      </c>
      <c r="G3" s="76"/>
    </row>
    <row r="4" spans="1:7" ht="13.15" customHeight="1">
      <c r="A4" s="82"/>
      <c r="B4" s="67"/>
      <c r="C4" s="71"/>
      <c r="D4" s="72"/>
      <c r="E4" s="54" t="s">
        <v>683</v>
      </c>
      <c r="F4" s="54" t="s">
        <v>684</v>
      </c>
      <c r="G4" s="57" t="s">
        <v>677</v>
      </c>
    </row>
    <row r="5" spans="1:7" ht="13.15" customHeight="1">
      <c r="A5" s="82"/>
      <c r="B5" s="67"/>
      <c r="C5" s="71"/>
      <c r="D5" s="72"/>
      <c r="E5" s="55"/>
      <c r="F5" s="55"/>
      <c r="G5" s="58"/>
    </row>
    <row r="6" spans="1:7" ht="13.15" customHeight="1">
      <c r="A6" s="82"/>
      <c r="B6" s="67"/>
      <c r="C6" s="71"/>
      <c r="D6" s="72"/>
      <c r="E6" s="55"/>
      <c r="F6" s="55"/>
      <c r="G6" s="58"/>
    </row>
    <row r="7" spans="1:7" ht="13.15" customHeight="1">
      <c r="A7" s="82"/>
      <c r="B7" s="67"/>
      <c r="C7" s="71"/>
      <c r="D7" s="72"/>
      <c r="E7" s="55"/>
      <c r="F7" s="55"/>
      <c r="G7" s="58"/>
    </row>
    <row r="8" spans="1:7" ht="13.15" customHeight="1">
      <c r="A8" s="82"/>
      <c r="B8" s="67"/>
      <c r="C8" s="71"/>
      <c r="D8" s="72"/>
      <c r="E8" s="55"/>
      <c r="F8" s="55"/>
      <c r="G8" s="58"/>
    </row>
    <row r="9" spans="1:7" ht="13.15" customHeight="1">
      <c r="A9" s="82"/>
      <c r="B9" s="67"/>
      <c r="C9" s="71"/>
      <c r="D9" s="72"/>
      <c r="E9" s="55"/>
      <c r="F9" s="55"/>
      <c r="G9" s="58"/>
    </row>
    <row r="10" spans="1:7" ht="60.75" customHeight="1">
      <c r="A10" s="83"/>
      <c r="B10" s="68"/>
      <c r="C10" s="73"/>
      <c r="D10" s="74"/>
      <c r="E10" s="56"/>
      <c r="F10" s="56"/>
      <c r="G10" s="59"/>
    </row>
    <row r="11" spans="1:7" ht="13.9" customHeight="1" thickBot="1">
      <c r="A11" s="22">
        <v>1</v>
      </c>
      <c r="B11" s="23">
        <v>2</v>
      </c>
      <c r="C11" s="60">
        <v>3</v>
      </c>
      <c r="D11" s="61"/>
      <c r="E11" s="43" t="s">
        <v>11</v>
      </c>
      <c r="F11" s="43" t="s">
        <v>19</v>
      </c>
      <c r="G11" s="44" t="s">
        <v>20</v>
      </c>
    </row>
    <row r="12" spans="1:7">
      <c r="A12" s="29" t="s">
        <v>201</v>
      </c>
      <c r="B12" s="30" t="s">
        <v>202</v>
      </c>
      <c r="C12" s="52" t="s">
        <v>203</v>
      </c>
      <c r="D12" s="53"/>
      <c r="E12" s="31">
        <v>32227230.280000001</v>
      </c>
      <c r="F12" s="31">
        <v>3986585.27</v>
      </c>
      <c r="G12" s="93">
        <f>F12/E12*100</f>
        <v>12.370238569567823</v>
      </c>
    </row>
    <row r="13" spans="1:7">
      <c r="A13" s="32" t="s">
        <v>21</v>
      </c>
      <c r="B13" s="33"/>
      <c r="C13" s="50"/>
      <c r="D13" s="51"/>
      <c r="E13" s="34"/>
      <c r="F13" s="34"/>
      <c r="G13" s="34"/>
    </row>
    <row r="14" spans="1:7">
      <c r="A14" s="29" t="s">
        <v>204</v>
      </c>
      <c r="B14" s="30" t="s">
        <v>202</v>
      </c>
      <c r="C14" s="52" t="s">
        <v>205</v>
      </c>
      <c r="D14" s="53"/>
      <c r="E14" s="31">
        <v>6110683.4100000001</v>
      </c>
      <c r="F14" s="31">
        <v>1563120.1</v>
      </c>
      <c r="G14" s="93">
        <f t="shared" ref="G14:G26" si="0">F14/E14*100</f>
        <v>25.580119196520446</v>
      </c>
    </row>
    <row r="15" spans="1:7">
      <c r="A15" s="32" t="s">
        <v>206</v>
      </c>
      <c r="B15" s="33" t="s">
        <v>202</v>
      </c>
      <c r="C15" s="50" t="s">
        <v>207</v>
      </c>
      <c r="D15" s="51"/>
      <c r="E15" s="34">
        <v>4100220.58</v>
      </c>
      <c r="F15" s="34">
        <v>972718.85</v>
      </c>
      <c r="G15" s="94">
        <f t="shared" si="0"/>
        <v>23.72357367173646</v>
      </c>
    </row>
    <row r="16" spans="1:7">
      <c r="A16" s="32" t="s">
        <v>208</v>
      </c>
      <c r="B16" s="33" t="s">
        <v>202</v>
      </c>
      <c r="C16" s="50" t="s">
        <v>209</v>
      </c>
      <c r="D16" s="51"/>
      <c r="E16" s="34">
        <v>4100220.58</v>
      </c>
      <c r="F16" s="34">
        <v>972718.85</v>
      </c>
      <c r="G16" s="94">
        <f t="shared" si="0"/>
        <v>23.72357367173646</v>
      </c>
    </row>
    <row r="17" spans="1:7">
      <c r="A17" s="32" t="s">
        <v>210</v>
      </c>
      <c r="B17" s="33" t="s">
        <v>202</v>
      </c>
      <c r="C17" s="50" t="s">
        <v>211</v>
      </c>
      <c r="D17" s="51"/>
      <c r="E17" s="34">
        <v>3149170.95</v>
      </c>
      <c r="F17" s="34">
        <v>764320.54</v>
      </c>
      <c r="G17" s="94">
        <f t="shared" si="0"/>
        <v>24.270531899832239</v>
      </c>
    </row>
    <row r="18" spans="1:7">
      <c r="A18" s="32" t="s">
        <v>32</v>
      </c>
      <c r="B18" s="33" t="s">
        <v>202</v>
      </c>
      <c r="C18" s="50" t="s">
        <v>212</v>
      </c>
      <c r="D18" s="51"/>
      <c r="E18" s="34">
        <v>951049.63</v>
      </c>
      <c r="F18" s="34">
        <v>208398.31</v>
      </c>
      <c r="G18" s="94">
        <f t="shared" si="0"/>
        <v>21.912453717057858</v>
      </c>
    </row>
    <row r="19" spans="1:7">
      <c r="A19" s="32" t="s">
        <v>206</v>
      </c>
      <c r="B19" s="33" t="s">
        <v>202</v>
      </c>
      <c r="C19" s="50" t="s">
        <v>213</v>
      </c>
      <c r="D19" s="51"/>
      <c r="E19" s="34">
        <v>17784.599999999999</v>
      </c>
      <c r="F19" s="34">
        <v>2601</v>
      </c>
      <c r="G19" s="94">
        <f t="shared" si="0"/>
        <v>14.625012651395028</v>
      </c>
    </row>
    <row r="20" spans="1:7">
      <c r="A20" s="32" t="s">
        <v>214</v>
      </c>
      <c r="B20" s="33" t="s">
        <v>202</v>
      </c>
      <c r="C20" s="50" t="s">
        <v>215</v>
      </c>
      <c r="D20" s="51"/>
      <c r="E20" s="34">
        <v>17784.599999999999</v>
      </c>
      <c r="F20" s="34">
        <v>2601</v>
      </c>
      <c r="G20" s="94">
        <f t="shared" si="0"/>
        <v>14.625012651395028</v>
      </c>
    </row>
    <row r="21" spans="1:7">
      <c r="A21" s="32" t="s">
        <v>216</v>
      </c>
      <c r="B21" s="33" t="s">
        <v>202</v>
      </c>
      <c r="C21" s="50" t="s">
        <v>217</v>
      </c>
      <c r="D21" s="51"/>
      <c r="E21" s="34">
        <v>17784.599999999999</v>
      </c>
      <c r="F21" s="34">
        <v>2601</v>
      </c>
      <c r="G21" s="94">
        <f t="shared" si="0"/>
        <v>14.625012651395028</v>
      </c>
    </row>
    <row r="22" spans="1:7">
      <c r="A22" s="32" t="s">
        <v>206</v>
      </c>
      <c r="B22" s="33" t="s">
        <v>202</v>
      </c>
      <c r="C22" s="50" t="s">
        <v>218</v>
      </c>
      <c r="D22" s="51"/>
      <c r="E22" s="34">
        <v>301640.78000000003</v>
      </c>
      <c r="F22" s="34">
        <v>50011.53</v>
      </c>
      <c r="G22" s="94">
        <f t="shared" si="0"/>
        <v>16.579830485785109</v>
      </c>
    </row>
    <row r="23" spans="1:7">
      <c r="A23" s="32" t="s">
        <v>214</v>
      </c>
      <c r="B23" s="33" t="s">
        <v>202</v>
      </c>
      <c r="C23" s="50" t="s">
        <v>219</v>
      </c>
      <c r="D23" s="51"/>
      <c r="E23" s="34">
        <v>301640.78000000003</v>
      </c>
      <c r="F23" s="34">
        <v>50011.53</v>
      </c>
      <c r="G23" s="94">
        <f t="shared" si="0"/>
        <v>16.579830485785109</v>
      </c>
    </row>
    <row r="24" spans="1:7">
      <c r="A24" s="32" t="s">
        <v>220</v>
      </c>
      <c r="B24" s="33" t="s">
        <v>202</v>
      </c>
      <c r="C24" s="50" t="s">
        <v>221</v>
      </c>
      <c r="D24" s="51"/>
      <c r="E24" s="34">
        <v>83082.929999999993</v>
      </c>
      <c r="F24" s="34">
        <v>13411.53</v>
      </c>
      <c r="G24" s="94">
        <f t="shared" si="0"/>
        <v>16.142341152388344</v>
      </c>
    </row>
    <row r="25" spans="1:7">
      <c r="A25" s="32" t="s">
        <v>222</v>
      </c>
      <c r="B25" s="33" t="s">
        <v>202</v>
      </c>
      <c r="C25" s="50" t="s">
        <v>223</v>
      </c>
      <c r="D25" s="51"/>
      <c r="E25" s="34">
        <v>55450.3</v>
      </c>
      <c r="F25" s="34">
        <v>12000</v>
      </c>
      <c r="G25" s="94">
        <f t="shared" si="0"/>
        <v>21.641001040571464</v>
      </c>
    </row>
    <row r="26" spans="1:7">
      <c r="A26" s="32" t="s">
        <v>224</v>
      </c>
      <c r="B26" s="33" t="s">
        <v>202</v>
      </c>
      <c r="C26" s="50" t="s">
        <v>225</v>
      </c>
      <c r="D26" s="51"/>
      <c r="E26" s="34">
        <v>163107.54999999999</v>
      </c>
      <c r="F26" s="34">
        <v>24600</v>
      </c>
      <c r="G26" s="94">
        <f t="shared" si="0"/>
        <v>15.082073147441674</v>
      </c>
    </row>
    <row r="27" spans="1:7">
      <c r="A27" s="32" t="s">
        <v>226</v>
      </c>
      <c r="B27" s="33" t="s">
        <v>202</v>
      </c>
      <c r="C27" s="50" t="s">
        <v>227</v>
      </c>
      <c r="D27" s="51"/>
      <c r="E27" s="34">
        <v>96912.93</v>
      </c>
      <c r="F27" s="34" t="s">
        <v>33</v>
      </c>
      <c r="G27" s="34" t="s">
        <v>33</v>
      </c>
    </row>
    <row r="28" spans="1:7">
      <c r="A28" s="32" t="s">
        <v>228</v>
      </c>
      <c r="B28" s="33" t="s">
        <v>202</v>
      </c>
      <c r="C28" s="50" t="s">
        <v>229</v>
      </c>
      <c r="D28" s="51"/>
      <c r="E28" s="34">
        <v>10462.92</v>
      </c>
      <c r="F28" s="34" t="s">
        <v>33</v>
      </c>
      <c r="G28" s="34" t="s">
        <v>33</v>
      </c>
    </row>
    <row r="29" spans="1:7">
      <c r="A29" s="32" t="s">
        <v>230</v>
      </c>
      <c r="B29" s="33" t="s">
        <v>202</v>
      </c>
      <c r="C29" s="50" t="s">
        <v>231</v>
      </c>
      <c r="D29" s="51"/>
      <c r="E29" s="34">
        <v>86450.01</v>
      </c>
      <c r="F29" s="34" t="s">
        <v>33</v>
      </c>
      <c r="G29" s="34" t="s">
        <v>33</v>
      </c>
    </row>
    <row r="30" spans="1:7">
      <c r="A30" s="32" t="s">
        <v>206</v>
      </c>
      <c r="B30" s="33" t="s">
        <v>202</v>
      </c>
      <c r="C30" s="50" t="s">
        <v>232</v>
      </c>
      <c r="D30" s="51"/>
      <c r="E30" s="34">
        <v>1081503.81</v>
      </c>
      <c r="F30" s="34">
        <v>394615.1</v>
      </c>
      <c r="G30" s="94">
        <f t="shared" ref="G30:G43" si="1">F30/E30*100</f>
        <v>36.487629202156945</v>
      </c>
    </row>
    <row r="31" spans="1:7">
      <c r="A31" s="32" t="s">
        <v>214</v>
      </c>
      <c r="B31" s="33" t="s">
        <v>202</v>
      </c>
      <c r="C31" s="50" t="s">
        <v>233</v>
      </c>
      <c r="D31" s="51"/>
      <c r="E31" s="34">
        <v>1053538.81</v>
      </c>
      <c r="F31" s="34">
        <v>381650.1</v>
      </c>
      <c r="G31" s="94">
        <f t="shared" si="1"/>
        <v>36.225537813837157</v>
      </c>
    </row>
    <row r="32" spans="1:7">
      <c r="A32" s="32" t="s">
        <v>220</v>
      </c>
      <c r="B32" s="33" t="s">
        <v>202</v>
      </c>
      <c r="C32" s="50" t="s">
        <v>234</v>
      </c>
      <c r="D32" s="51"/>
      <c r="E32" s="34">
        <v>6024.2</v>
      </c>
      <c r="F32" s="34">
        <v>2100</v>
      </c>
      <c r="G32" s="94">
        <f t="shared" si="1"/>
        <v>34.859400418312809</v>
      </c>
    </row>
    <row r="33" spans="1:7">
      <c r="A33" s="32" t="s">
        <v>235</v>
      </c>
      <c r="B33" s="33" t="s">
        <v>202</v>
      </c>
      <c r="C33" s="50" t="s">
        <v>236</v>
      </c>
      <c r="D33" s="51"/>
      <c r="E33" s="34">
        <v>506315.76</v>
      </c>
      <c r="F33" s="34">
        <v>326568.09000000003</v>
      </c>
      <c r="G33" s="94">
        <f t="shared" si="1"/>
        <v>64.498898868958776</v>
      </c>
    </row>
    <row r="34" spans="1:7">
      <c r="A34" s="32" t="s">
        <v>222</v>
      </c>
      <c r="B34" s="33" t="s">
        <v>202</v>
      </c>
      <c r="C34" s="50" t="s">
        <v>237</v>
      </c>
      <c r="D34" s="51"/>
      <c r="E34" s="34">
        <v>128677.78</v>
      </c>
      <c r="F34" s="34">
        <v>15090.76</v>
      </c>
      <c r="G34" s="94">
        <f t="shared" si="1"/>
        <v>11.727557003237079</v>
      </c>
    </row>
    <row r="35" spans="1:7">
      <c r="A35" s="32" t="s">
        <v>224</v>
      </c>
      <c r="B35" s="33" t="s">
        <v>202</v>
      </c>
      <c r="C35" s="50" t="s">
        <v>238</v>
      </c>
      <c r="D35" s="51"/>
      <c r="E35" s="34">
        <v>412521.07</v>
      </c>
      <c r="F35" s="34">
        <v>37891.25</v>
      </c>
      <c r="G35" s="94">
        <f t="shared" si="1"/>
        <v>9.1852884023596655</v>
      </c>
    </row>
    <row r="36" spans="1:7">
      <c r="A36" s="32" t="s">
        <v>239</v>
      </c>
      <c r="B36" s="33" t="s">
        <v>202</v>
      </c>
      <c r="C36" s="50" t="s">
        <v>240</v>
      </c>
      <c r="D36" s="51"/>
      <c r="E36" s="34">
        <v>27965</v>
      </c>
      <c r="F36" s="34">
        <v>12965</v>
      </c>
      <c r="G36" s="94">
        <f t="shared" si="1"/>
        <v>46.361523332737349</v>
      </c>
    </row>
    <row r="37" spans="1:7">
      <c r="A37" s="32" t="s">
        <v>226</v>
      </c>
      <c r="B37" s="33" t="s">
        <v>202</v>
      </c>
      <c r="C37" s="50" t="s">
        <v>241</v>
      </c>
      <c r="D37" s="51"/>
      <c r="E37" s="34">
        <v>255662.63</v>
      </c>
      <c r="F37" s="34">
        <v>37080</v>
      </c>
      <c r="G37" s="94">
        <f t="shared" si="1"/>
        <v>14.503488444908823</v>
      </c>
    </row>
    <row r="38" spans="1:7">
      <c r="A38" s="32" t="s">
        <v>230</v>
      </c>
      <c r="B38" s="33" t="s">
        <v>202</v>
      </c>
      <c r="C38" s="50" t="s">
        <v>242</v>
      </c>
      <c r="D38" s="51"/>
      <c r="E38" s="34">
        <v>255662.63</v>
      </c>
      <c r="F38" s="34">
        <v>37080</v>
      </c>
      <c r="G38" s="94">
        <f t="shared" si="1"/>
        <v>14.503488444908823</v>
      </c>
    </row>
    <row r="39" spans="1:7">
      <c r="A39" s="32" t="s">
        <v>206</v>
      </c>
      <c r="B39" s="33" t="s">
        <v>202</v>
      </c>
      <c r="C39" s="50" t="s">
        <v>243</v>
      </c>
      <c r="D39" s="51"/>
      <c r="E39" s="34">
        <v>211842</v>
      </c>
      <c r="F39" s="34">
        <v>105921</v>
      </c>
      <c r="G39" s="94">
        <f t="shared" si="1"/>
        <v>50</v>
      </c>
    </row>
    <row r="40" spans="1:7">
      <c r="A40" s="32" t="s">
        <v>244</v>
      </c>
      <c r="B40" s="33" t="s">
        <v>202</v>
      </c>
      <c r="C40" s="50" t="s">
        <v>245</v>
      </c>
      <c r="D40" s="51"/>
      <c r="E40" s="34">
        <v>211842</v>
      </c>
      <c r="F40" s="34">
        <v>105921</v>
      </c>
      <c r="G40" s="94">
        <f t="shared" si="1"/>
        <v>50</v>
      </c>
    </row>
    <row r="41" spans="1:7" ht="22.5">
      <c r="A41" s="32" t="s">
        <v>246</v>
      </c>
      <c r="B41" s="33" t="s">
        <v>202</v>
      </c>
      <c r="C41" s="50" t="s">
        <v>247</v>
      </c>
      <c r="D41" s="51"/>
      <c r="E41" s="34">
        <v>211842</v>
      </c>
      <c r="F41" s="34">
        <v>105921</v>
      </c>
      <c r="G41" s="94">
        <f t="shared" si="1"/>
        <v>50</v>
      </c>
    </row>
    <row r="42" spans="1:7">
      <c r="A42" s="32" t="s">
        <v>206</v>
      </c>
      <c r="B42" s="33" t="s">
        <v>202</v>
      </c>
      <c r="C42" s="50" t="s">
        <v>248</v>
      </c>
      <c r="D42" s="51"/>
      <c r="E42" s="34">
        <v>12841.48</v>
      </c>
      <c r="F42" s="34">
        <v>172.62</v>
      </c>
      <c r="G42" s="94">
        <f t="shared" si="1"/>
        <v>1.3442375800920143</v>
      </c>
    </row>
    <row r="43" spans="1:7">
      <c r="A43" s="32" t="s">
        <v>239</v>
      </c>
      <c r="B43" s="33" t="s">
        <v>202</v>
      </c>
      <c r="C43" s="50" t="s">
        <v>249</v>
      </c>
      <c r="D43" s="51"/>
      <c r="E43" s="34">
        <v>12841.48</v>
      </c>
      <c r="F43" s="34">
        <v>172.62</v>
      </c>
      <c r="G43" s="94">
        <f t="shared" si="1"/>
        <v>1.3442375800920143</v>
      </c>
    </row>
    <row r="44" spans="1:7">
      <c r="A44" s="32" t="s">
        <v>206</v>
      </c>
      <c r="B44" s="33" t="s">
        <v>202</v>
      </c>
      <c r="C44" s="50" t="s">
        <v>250</v>
      </c>
      <c r="D44" s="51"/>
      <c r="E44" s="34">
        <v>2274.6</v>
      </c>
      <c r="F44" s="34" t="s">
        <v>33</v>
      </c>
      <c r="G44" s="34" t="s">
        <v>33</v>
      </c>
    </row>
    <row r="45" spans="1:7">
      <c r="A45" s="32" t="s">
        <v>239</v>
      </c>
      <c r="B45" s="33" t="s">
        <v>202</v>
      </c>
      <c r="C45" s="50" t="s">
        <v>251</v>
      </c>
      <c r="D45" s="51"/>
      <c r="E45" s="34">
        <v>2274.6</v>
      </c>
      <c r="F45" s="34" t="s">
        <v>33</v>
      </c>
      <c r="G45" s="34" t="s">
        <v>33</v>
      </c>
    </row>
    <row r="46" spans="1:7">
      <c r="A46" s="32" t="s">
        <v>206</v>
      </c>
      <c r="B46" s="33" t="s">
        <v>202</v>
      </c>
      <c r="C46" s="50" t="s">
        <v>252</v>
      </c>
      <c r="D46" s="51"/>
      <c r="E46" s="34">
        <v>30000</v>
      </c>
      <c r="F46" s="34" t="s">
        <v>33</v>
      </c>
      <c r="G46" s="34" t="s">
        <v>33</v>
      </c>
    </row>
    <row r="47" spans="1:7">
      <c r="A47" s="32" t="s">
        <v>239</v>
      </c>
      <c r="B47" s="33" t="s">
        <v>202</v>
      </c>
      <c r="C47" s="50" t="s">
        <v>253</v>
      </c>
      <c r="D47" s="51"/>
      <c r="E47" s="34">
        <v>30000</v>
      </c>
      <c r="F47" s="34" t="s">
        <v>33</v>
      </c>
      <c r="G47" s="34" t="s">
        <v>33</v>
      </c>
    </row>
    <row r="48" spans="1:7" ht="33.75">
      <c r="A48" s="29" t="s">
        <v>254</v>
      </c>
      <c r="B48" s="30" t="s">
        <v>202</v>
      </c>
      <c r="C48" s="52" t="s">
        <v>255</v>
      </c>
      <c r="D48" s="53"/>
      <c r="E48" s="31">
        <v>989475.73</v>
      </c>
      <c r="F48" s="31">
        <v>231253.01</v>
      </c>
      <c r="G48" s="93">
        <f t="shared" ref="G48" si="2">F48/E48*100</f>
        <v>23.371266519088852</v>
      </c>
    </row>
    <row r="49" spans="1:7">
      <c r="A49" s="32" t="s">
        <v>206</v>
      </c>
      <c r="B49" s="33" t="s">
        <v>202</v>
      </c>
      <c r="C49" s="50" t="s">
        <v>256</v>
      </c>
      <c r="D49" s="51"/>
      <c r="E49" s="34">
        <v>989475.73</v>
      </c>
      <c r="F49" s="34">
        <v>231253.01</v>
      </c>
      <c r="G49" s="94">
        <f t="shared" ref="G49:G52" si="3">F49/E49*100</f>
        <v>23.371266519088852</v>
      </c>
    </row>
    <row r="50" spans="1:7">
      <c r="A50" s="32" t="s">
        <v>208</v>
      </c>
      <c r="B50" s="33" t="s">
        <v>202</v>
      </c>
      <c r="C50" s="50" t="s">
        <v>257</v>
      </c>
      <c r="D50" s="51"/>
      <c r="E50" s="34">
        <v>989475.73</v>
      </c>
      <c r="F50" s="34">
        <v>231253.01</v>
      </c>
      <c r="G50" s="94">
        <f t="shared" si="3"/>
        <v>23.371266519088852</v>
      </c>
    </row>
    <row r="51" spans="1:7">
      <c r="A51" s="32" t="s">
        <v>210</v>
      </c>
      <c r="B51" s="33" t="s">
        <v>202</v>
      </c>
      <c r="C51" s="50" t="s">
        <v>258</v>
      </c>
      <c r="D51" s="51"/>
      <c r="E51" s="34">
        <v>759966</v>
      </c>
      <c r="F51" s="34">
        <v>181599.75</v>
      </c>
      <c r="G51" s="94">
        <f t="shared" si="3"/>
        <v>23.895772968790709</v>
      </c>
    </row>
    <row r="52" spans="1:7">
      <c r="A52" s="32" t="s">
        <v>32</v>
      </c>
      <c r="B52" s="33" t="s">
        <v>202</v>
      </c>
      <c r="C52" s="50" t="s">
        <v>259</v>
      </c>
      <c r="D52" s="51"/>
      <c r="E52" s="34">
        <v>229509.73</v>
      </c>
      <c r="F52" s="34">
        <v>49653.26</v>
      </c>
      <c r="G52" s="94">
        <f t="shared" si="3"/>
        <v>21.6344901804381</v>
      </c>
    </row>
    <row r="53" spans="1:7" ht="45">
      <c r="A53" s="29" t="s">
        <v>260</v>
      </c>
      <c r="B53" s="30" t="s">
        <v>202</v>
      </c>
      <c r="C53" s="52" t="s">
        <v>261</v>
      </c>
      <c r="D53" s="53"/>
      <c r="E53" s="31">
        <v>3805.2</v>
      </c>
      <c r="F53" s="31" t="s">
        <v>33</v>
      </c>
      <c r="G53" s="31" t="s">
        <v>33</v>
      </c>
    </row>
    <row r="54" spans="1:7">
      <c r="A54" s="32" t="s">
        <v>206</v>
      </c>
      <c r="B54" s="33" t="s">
        <v>202</v>
      </c>
      <c r="C54" s="50" t="s">
        <v>262</v>
      </c>
      <c r="D54" s="51"/>
      <c r="E54" s="34">
        <v>3805.2</v>
      </c>
      <c r="F54" s="34" t="s">
        <v>33</v>
      </c>
      <c r="G54" s="34" t="s">
        <v>33</v>
      </c>
    </row>
    <row r="55" spans="1:7">
      <c r="A55" s="32" t="s">
        <v>214</v>
      </c>
      <c r="B55" s="33" t="s">
        <v>202</v>
      </c>
      <c r="C55" s="50" t="s">
        <v>263</v>
      </c>
      <c r="D55" s="51"/>
      <c r="E55" s="34">
        <v>3805.2</v>
      </c>
      <c r="F55" s="34" t="s">
        <v>33</v>
      </c>
      <c r="G55" s="34" t="s">
        <v>33</v>
      </c>
    </row>
    <row r="56" spans="1:7">
      <c r="A56" s="32" t="s">
        <v>216</v>
      </c>
      <c r="B56" s="33" t="s">
        <v>202</v>
      </c>
      <c r="C56" s="50" t="s">
        <v>264</v>
      </c>
      <c r="D56" s="51"/>
      <c r="E56" s="34">
        <v>3805.2</v>
      </c>
      <c r="F56" s="34" t="s">
        <v>33</v>
      </c>
      <c r="G56" s="34" t="s">
        <v>33</v>
      </c>
    </row>
    <row r="57" spans="1:7" ht="45">
      <c r="A57" s="29" t="s">
        <v>260</v>
      </c>
      <c r="B57" s="30" t="s">
        <v>202</v>
      </c>
      <c r="C57" s="52" t="s">
        <v>265</v>
      </c>
      <c r="D57" s="53"/>
      <c r="E57" s="31">
        <v>16091.96</v>
      </c>
      <c r="F57" s="31" t="s">
        <v>33</v>
      </c>
      <c r="G57" s="31" t="s">
        <v>33</v>
      </c>
    </row>
    <row r="58" spans="1:7">
      <c r="A58" s="32" t="s">
        <v>206</v>
      </c>
      <c r="B58" s="33" t="s">
        <v>202</v>
      </c>
      <c r="C58" s="50" t="s">
        <v>266</v>
      </c>
      <c r="D58" s="51"/>
      <c r="E58" s="34">
        <v>4175.1499999999996</v>
      </c>
      <c r="F58" s="34" t="s">
        <v>33</v>
      </c>
      <c r="G58" s="34" t="s">
        <v>33</v>
      </c>
    </row>
    <row r="59" spans="1:7">
      <c r="A59" s="32" t="s">
        <v>214</v>
      </c>
      <c r="B59" s="33" t="s">
        <v>202</v>
      </c>
      <c r="C59" s="50" t="s">
        <v>267</v>
      </c>
      <c r="D59" s="51"/>
      <c r="E59" s="34">
        <v>4175.1499999999996</v>
      </c>
      <c r="F59" s="34" t="s">
        <v>33</v>
      </c>
      <c r="G59" s="34" t="s">
        <v>33</v>
      </c>
    </row>
    <row r="60" spans="1:7">
      <c r="A60" s="32" t="s">
        <v>220</v>
      </c>
      <c r="B60" s="33" t="s">
        <v>202</v>
      </c>
      <c r="C60" s="50" t="s">
        <v>268</v>
      </c>
      <c r="D60" s="51"/>
      <c r="E60" s="34">
        <v>2589.65</v>
      </c>
      <c r="F60" s="34" t="s">
        <v>33</v>
      </c>
      <c r="G60" s="34" t="s">
        <v>33</v>
      </c>
    </row>
    <row r="61" spans="1:7">
      <c r="A61" s="32" t="s">
        <v>224</v>
      </c>
      <c r="B61" s="33" t="s">
        <v>202</v>
      </c>
      <c r="C61" s="50" t="s">
        <v>269</v>
      </c>
      <c r="D61" s="51"/>
      <c r="E61" s="34">
        <v>1585.5</v>
      </c>
      <c r="F61" s="34" t="s">
        <v>33</v>
      </c>
      <c r="G61" s="34" t="s">
        <v>33</v>
      </c>
    </row>
    <row r="62" spans="1:7">
      <c r="A62" s="32" t="s">
        <v>226</v>
      </c>
      <c r="B62" s="33" t="s">
        <v>202</v>
      </c>
      <c r="C62" s="50" t="s">
        <v>270</v>
      </c>
      <c r="D62" s="51"/>
      <c r="E62" s="34">
        <v>11916.81</v>
      </c>
      <c r="F62" s="34" t="s">
        <v>33</v>
      </c>
      <c r="G62" s="34" t="s">
        <v>33</v>
      </c>
    </row>
    <row r="63" spans="1:7">
      <c r="A63" s="32" t="s">
        <v>230</v>
      </c>
      <c r="B63" s="33" t="s">
        <v>202</v>
      </c>
      <c r="C63" s="50" t="s">
        <v>271</v>
      </c>
      <c r="D63" s="51"/>
      <c r="E63" s="34">
        <v>11916.81</v>
      </c>
      <c r="F63" s="34" t="s">
        <v>33</v>
      </c>
      <c r="G63" s="34" t="s">
        <v>33</v>
      </c>
    </row>
    <row r="64" spans="1:7" ht="45">
      <c r="A64" s="29" t="s">
        <v>260</v>
      </c>
      <c r="B64" s="30" t="s">
        <v>202</v>
      </c>
      <c r="C64" s="52" t="s">
        <v>272</v>
      </c>
      <c r="D64" s="53"/>
      <c r="E64" s="31">
        <v>49491.11</v>
      </c>
      <c r="F64" s="31">
        <v>12965</v>
      </c>
      <c r="G64" s="93">
        <f t="shared" ref="G64" si="4">F64/E64*100</f>
        <v>26.196623999744599</v>
      </c>
    </row>
    <row r="65" spans="1:7">
      <c r="A65" s="32" t="s">
        <v>206</v>
      </c>
      <c r="B65" s="33" t="s">
        <v>202</v>
      </c>
      <c r="C65" s="50" t="s">
        <v>273</v>
      </c>
      <c r="D65" s="51"/>
      <c r="E65" s="34">
        <v>45456.11</v>
      </c>
      <c r="F65" s="34">
        <v>12965</v>
      </c>
      <c r="G65" s="94">
        <f t="shared" ref="G65" si="5">F65/E65*100</f>
        <v>28.522018272131071</v>
      </c>
    </row>
    <row r="66" spans="1:7">
      <c r="A66" s="32" t="s">
        <v>214</v>
      </c>
      <c r="B66" s="33" t="s">
        <v>202</v>
      </c>
      <c r="C66" s="50" t="s">
        <v>274</v>
      </c>
      <c r="D66" s="51"/>
      <c r="E66" s="34">
        <v>32491.11</v>
      </c>
      <c r="F66" s="34" t="s">
        <v>33</v>
      </c>
      <c r="G66" s="34" t="s">
        <v>33</v>
      </c>
    </row>
    <row r="67" spans="1:7">
      <c r="A67" s="32" t="s">
        <v>224</v>
      </c>
      <c r="B67" s="33" t="s">
        <v>202</v>
      </c>
      <c r="C67" s="50" t="s">
        <v>275</v>
      </c>
      <c r="D67" s="51"/>
      <c r="E67" s="34">
        <v>32491.11</v>
      </c>
      <c r="F67" s="34" t="s">
        <v>33</v>
      </c>
      <c r="G67" s="34" t="s">
        <v>33</v>
      </c>
    </row>
    <row r="68" spans="1:7">
      <c r="A68" s="32" t="s">
        <v>239</v>
      </c>
      <c r="B68" s="33" t="s">
        <v>202</v>
      </c>
      <c r="C68" s="50" t="s">
        <v>276</v>
      </c>
      <c r="D68" s="51"/>
      <c r="E68" s="34">
        <v>12965</v>
      </c>
      <c r="F68" s="34">
        <v>12965</v>
      </c>
      <c r="G68" s="94">
        <f t="shared" ref="G68" si="6">F68/E68*100</f>
        <v>100</v>
      </c>
    </row>
    <row r="69" spans="1:7">
      <c r="A69" s="32" t="s">
        <v>226</v>
      </c>
      <c r="B69" s="33" t="s">
        <v>202</v>
      </c>
      <c r="C69" s="50" t="s">
        <v>277</v>
      </c>
      <c r="D69" s="51"/>
      <c r="E69" s="34">
        <v>4035</v>
      </c>
      <c r="F69" s="34" t="s">
        <v>33</v>
      </c>
      <c r="G69" s="34" t="s">
        <v>33</v>
      </c>
    </row>
    <row r="70" spans="1:7">
      <c r="A70" s="32" t="s">
        <v>230</v>
      </c>
      <c r="B70" s="33" t="s">
        <v>202</v>
      </c>
      <c r="C70" s="50" t="s">
        <v>278</v>
      </c>
      <c r="D70" s="51"/>
      <c r="E70" s="34">
        <v>4035</v>
      </c>
      <c r="F70" s="34" t="s">
        <v>33</v>
      </c>
      <c r="G70" s="34" t="s">
        <v>33</v>
      </c>
    </row>
    <row r="71" spans="1:7" ht="45">
      <c r="A71" s="29" t="s">
        <v>260</v>
      </c>
      <c r="B71" s="30" t="s">
        <v>202</v>
      </c>
      <c r="C71" s="52" t="s">
        <v>279</v>
      </c>
      <c r="D71" s="53"/>
      <c r="E71" s="31">
        <v>26551</v>
      </c>
      <c r="F71" s="31">
        <v>13275.5</v>
      </c>
      <c r="G71" s="93">
        <f t="shared" ref="G71" si="7">F71/E71*100</f>
        <v>50</v>
      </c>
    </row>
    <row r="72" spans="1:7">
      <c r="A72" s="32" t="s">
        <v>206</v>
      </c>
      <c r="B72" s="33" t="s">
        <v>202</v>
      </c>
      <c r="C72" s="50" t="s">
        <v>280</v>
      </c>
      <c r="D72" s="51"/>
      <c r="E72" s="34">
        <v>26551</v>
      </c>
      <c r="F72" s="34">
        <v>13275.5</v>
      </c>
      <c r="G72" s="94">
        <f t="shared" ref="G72:G74" si="8">F72/E72*100</f>
        <v>50</v>
      </c>
    </row>
    <row r="73" spans="1:7">
      <c r="A73" s="32" t="s">
        <v>244</v>
      </c>
      <c r="B73" s="33" t="s">
        <v>202</v>
      </c>
      <c r="C73" s="50" t="s">
        <v>281</v>
      </c>
      <c r="D73" s="51"/>
      <c r="E73" s="34">
        <v>26551</v>
      </c>
      <c r="F73" s="34">
        <v>13275.5</v>
      </c>
      <c r="G73" s="94">
        <f t="shared" si="8"/>
        <v>50</v>
      </c>
    </row>
    <row r="74" spans="1:7" ht="22.5">
      <c r="A74" s="32" t="s">
        <v>246</v>
      </c>
      <c r="B74" s="33" t="s">
        <v>202</v>
      </c>
      <c r="C74" s="50" t="s">
        <v>282</v>
      </c>
      <c r="D74" s="51"/>
      <c r="E74" s="34">
        <v>26551</v>
      </c>
      <c r="F74" s="34">
        <v>13275.5</v>
      </c>
      <c r="G74" s="94">
        <f t="shared" si="8"/>
        <v>50</v>
      </c>
    </row>
    <row r="75" spans="1:7" ht="45">
      <c r="A75" s="29" t="s">
        <v>260</v>
      </c>
      <c r="B75" s="30" t="s">
        <v>202</v>
      </c>
      <c r="C75" s="52" t="s">
        <v>283</v>
      </c>
      <c r="D75" s="53"/>
      <c r="E75" s="31">
        <v>1000</v>
      </c>
      <c r="F75" s="31" t="s">
        <v>33</v>
      </c>
      <c r="G75" s="31" t="s">
        <v>33</v>
      </c>
    </row>
    <row r="76" spans="1:7">
      <c r="A76" s="32" t="s">
        <v>206</v>
      </c>
      <c r="B76" s="33" t="s">
        <v>202</v>
      </c>
      <c r="C76" s="50" t="s">
        <v>284</v>
      </c>
      <c r="D76" s="51"/>
      <c r="E76" s="34">
        <v>1000</v>
      </c>
      <c r="F76" s="34" t="s">
        <v>33</v>
      </c>
      <c r="G76" s="34" t="s">
        <v>33</v>
      </c>
    </row>
    <row r="77" spans="1:7">
      <c r="A77" s="32" t="s">
        <v>239</v>
      </c>
      <c r="B77" s="33" t="s">
        <v>202</v>
      </c>
      <c r="C77" s="50" t="s">
        <v>285</v>
      </c>
      <c r="D77" s="51"/>
      <c r="E77" s="34">
        <v>1000</v>
      </c>
      <c r="F77" s="34" t="s">
        <v>33</v>
      </c>
      <c r="G77" s="34" t="s">
        <v>33</v>
      </c>
    </row>
    <row r="78" spans="1:7" ht="45">
      <c r="A78" s="29" t="s">
        <v>286</v>
      </c>
      <c r="B78" s="30" t="s">
        <v>202</v>
      </c>
      <c r="C78" s="52" t="s">
        <v>287</v>
      </c>
      <c r="D78" s="53"/>
      <c r="E78" s="31">
        <v>3110744.85</v>
      </c>
      <c r="F78" s="31">
        <v>741465.84</v>
      </c>
      <c r="G78" s="93">
        <f t="shared" ref="G78" si="9">F78/E78*100</f>
        <v>23.835636664318514</v>
      </c>
    </row>
    <row r="79" spans="1:7">
      <c r="A79" s="32" t="s">
        <v>206</v>
      </c>
      <c r="B79" s="33" t="s">
        <v>202</v>
      </c>
      <c r="C79" s="50" t="s">
        <v>288</v>
      </c>
      <c r="D79" s="51"/>
      <c r="E79" s="34">
        <v>3110744.85</v>
      </c>
      <c r="F79" s="34">
        <v>741465.84</v>
      </c>
      <c r="G79" s="94">
        <f t="shared" ref="G79:G83" si="10">F79/E79*100</f>
        <v>23.835636664318514</v>
      </c>
    </row>
    <row r="80" spans="1:7">
      <c r="A80" s="32" t="s">
        <v>208</v>
      </c>
      <c r="B80" s="33" t="s">
        <v>202</v>
      </c>
      <c r="C80" s="50" t="s">
        <v>289</v>
      </c>
      <c r="D80" s="51"/>
      <c r="E80" s="34">
        <v>3110744.85</v>
      </c>
      <c r="F80" s="34">
        <v>741465.84</v>
      </c>
      <c r="G80" s="94">
        <f t="shared" si="10"/>
        <v>23.835636664318514</v>
      </c>
    </row>
    <row r="81" spans="1:7">
      <c r="A81" s="32" t="s">
        <v>210</v>
      </c>
      <c r="B81" s="33" t="s">
        <v>202</v>
      </c>
      <c r="C81" s="50" t="s">
        <v>290</v>
      </c>
      <c r="D81" s="51"/>
      <c r="E81" s="34">
        <v>2389204.9500000002</v>
      </c>
      <c r="F81" s="34">
        <v>582720.79</v>
      </c>
      <c r="G81" s="94">
        <f t="shared" si="10"/>
        <v>24.389736426755686</v>
      </c>
    </row>
    <row r="82" spans="1:7">
      <c r="A82" s="32" t="s">
        <v>32</v>
      </c>
      <c r="B82" s="33" t="s">
        <v>202</v>
      </c>
      <c r="C82" s="50" t="s">
        <v>291</v>
      </c>
      <c r="D82" s="51"/>
      <c r="E82" s="34">
        <v>721539.9</v>
      </c>
      <c r="F82" s="34">
        <v>158745.04999999999</v>
      </c>
      <c r="G82" s="94">
        <f t="shared" si="10"/>
        <v>22.000869251998399</v>
      </c>
    </row>
    <row r="83" spans="1:7" ht="45">
      <c r="A83" s="29" t="s">
        <v>286</v>
      </c>
      <c r="B83" s="30" t="s">
        <v>202</v>
      </c>
      <c r="C83" s="52" t="s">
        <v>292</v>
      </c>
      <c r="D83" s="53"/>
      <c r="E83" s="31">
        <v>13979.4</v>
      </c>
      <c r="F83" s="31">
        <v>2601</v>
      </c>
      <c r="G83" s="93">
        <f t="shared" si="10"/>
        <v>18.605948753165372</v>
      </c>
    </row>
    <row r="84" spans="1:7">
      <c r="A84" s="32" t="s">
        <v>206</v>
      </c>
      <c r="B84" s="33" t="s">
        <v>202</v>
      </c>
      <c r="C84" s="50" t="s">
        <v>293</v>
      </c>
      <c r="D84" s="51"/>
      <c r="E84" s="34">
        <v>13979.4</v>
      </c>
      <c r="F84" s="34">
        <v>2601</v>
      </c>
      <c r="G84" s="94">
        <f t="shared" ref="G84:G87" si="11">F84/E84*100</f>
        <v>18.605948753165372</v>
      </c>
    </row>
    <row r="85" spans="1:7">
      <c r="A85" s="32" t="s">
        <v>214</v>
      </c>
      <c r="B85" s="33" t="s">
        <v>202</v>
      </c>
      <c r="C85" s="50" t="s">
        <v>294</v>
      </c>
      <c r="D85" s="51"/>
      <c r="E85" s="34">
        <v>13979.4</v>
      </c>
      <c r="F85" s="34">
        <v>2601</v>
      </c>
      <c r="G85" s="94">
        <f t="shared" si="11"/>
        <v>18.605948753165372</v>
      </c>
    </row>
    <row r="86" spans="1:7">
      <c r="A86" s="32" t="s">
        <v>216</v>
      </c>
      <c r="B86" s="33" t="s">
        <v>202</v>
      </c>
      <c r="C86" s="50" t="s">
        <v>295</v>
      </c>
      <c r="D86" s="51"/>
      <c r="E86" s="34">
        <v>13979.4</v>
      </c>
      <c r="F86" s="34">
        <v>2601</v>
      </c>
      <c r="G86" s="94">
        <f t="shared" si="11"/>
        <v>18.605948753165372</v>
      </c>
    </row>
    <row r="87" spans="1:7" ht="45">
      <c r="A87" s="29" t="s">
        <v>286</v>
      </c>
      <c r="B87" s="30" t="s">
        <v>202</v>
      </c>
      <c r="C87" s="52" t="s">
        <v>296</v>
      </c>
      <c r="D87" s="53"/>
      <c r="E87" s="31">
        <v>382461.75</v>
      </c>
      <c r="F87" s="31">
        <v>50011.53</v>
      </c>
      <c r="G87" s="93">
        <f t="shared" si="11"/>
        <v>13.076217425664135</v>
      </c>
    </row>
    <row r="88" spans="1:7">
      <c r="A88" s="32" t="s">
        <v>206</v>
      </c>
      <c r="B88" s="33" t="s">
        <v>202</v>
      </c>
      <c r="C88" s="50" t="s">
        <v>297</v>
      </c>
      <c r="D88" s="51"/>
      <c r="E88" s="34">
        <v>297465.63</v>
      </c>
      <c r="F88" s="34">
        <v>50011.53</v>
      </c>
      <c r="G88" s="94">
        <f t="shared" ref="G88:G92" si="12">F88/E88*100</f>
        <v>16.812540662260712</v>
      </c>
    </row>
    <row r="89" spans="1:7">
      <c r="A89" s="32" t="s">
        <v>214</v>
      </c>
      <c r="B89" s="33" t="s">
        <v>202</v>
      </c>
      <c r="C89" s="50" t="s">
        <v>298</v>
      </c>
      <c r="D89" s="51"/>
      <c r="E89" s="34">
        <v>297465.63</v>
      </c>
      <c r="F89" s="34">
        <v>50011.53</v>
      </c>
      <c r="G89" s="94">
        <f t="shared" si="12"/>
        <v>16.812540662260712</v>
      </c>
    </row>
    <row r="90" spans="1:7">
      <c r="A90" s="32" t="s">
        <v>220</v>
      </c>
      <c r="B90" s="33" t="s">
        <v>202</v>
      </c>
      <c r="C90" s="50" t="s">
        <v>299</v>
      </c>
      <c r="D90" s="51"/>
      <c r="E90" s="34">
        <v>80493.279999999999</v>
      </c>
      <c r="F90" s="34">
        <v>13411.53</v>
      </c>
      <c r="G90" s="94">
        <f t="shared" si="12"/>
        <v>16.661676602071626</v>
      </c>
    </row>
    <row r="91" spans="1:7">
      <c r="A91" s="32" t="s">
        <v>222</v>
      </c>
      <c r="B91" s="33" t="s">
        <v>202</v>
      </c>
      <c r="C91" s="50" t="s">
        <v>300</v>
      </c>
      <c r="D91" s="51"/>
      <c r="E91" s="34">
        <v>55450.3</v>
      </c>
      <c r="F91" s="34">
        <v>12000</v>
      </c>
      <c r="G91" s="94">
        <f t="shared" si="12"/>
        <v>21.641001040571464</v>
      </c>
    </row>
    <row r="92" spans="1:7">
      <c r="A92" s="32" t="s">
        <v>224</v>
      </c>
      <c r="B92" s="33" t="s">
        <v>202</v>
      </c>
      <c r="C92" s="50" t="s">
        <v>301</v>
      </c>
      <c r="D92" s="51"/>
      <c r="E92" s="34">
        <v>161522.04999999999</v>
      </c>
      <c r="F92" s="34">
        <v>24600</v>
      </c>
      <c r="G92" s="94">
        <f t="shared" si="12"/>
        <v>15.230118736110644</v>
      </c>
    </row>
    <row r="93" spans="1:7">
      <c r="A93" s="32" t="s">
        <v>226</v>
      </c>
      <c r="B93" s="33" t="s">
        <v>202</v>
      </c>
      <c r="C93" s="50" t="s">
        <v>302</v>
      </c>
      <c r="D93" s="51"/>
      <c r="E93" s="34">
        <v>84996.12</v>
      </c>
      <c r="F93" s="34" t="s">
        <v>33</v>
      </c>
      <c r="G93" s="34" t="s">
        <v>33</v>
      </c>
    </row>
    <row r="94" spans="1:7">
      <c r="A94" s="32" t="s">
        <v>228</v>
      </c>
      <c r="B94" s="33" t="s">
        <v>202</v>
      </c>
      <c r="C94" s="50" t="s">
        <v>303</v>
      </c>
      <c r="D94" s="51"/>
      <c r="E94" s="34">
        <v>10462.92</v>
      </c>
      <c r="F94" s="34" t="s">
        <v>33</v>
      </c>
      <c r="G94" s="34" t="s">
        <v>33</v>
      </c>
    </row>
    <row r="95" spans="1:7">
      <c r="A95" s="32" t="s">
        <v>230</v>
      </c>
      <c r="B95" s="33" t="s">
        <v>202</v>
      </c>
      <c r="C95" s="50" t="s">
        <v>304</v>
      </c>
      <c r="D95" s="51"/>
      <c r="E95" s="34">
        <v>74533.2</v>
      </c>
      <c r="F95" s="34" t="s">
        <v>33</v>
      </c>
      <c r="G95" s="34" t="s">
        <v>33</v>
      </c>
    </row>
    <row r="96" spans="1:7" ht="45">
      <c r="A96" s="29" t="s">
        <v>286</v>
      </c>
      <c r="B96" s="30" t="s">
        <v>202</v>
      </c>
      <c r="C96" s="52" t="s">
        <v>305</v>
      </c>
      <c r="D96" s="53"/>
      <c r="E96" s="31">
        <v>790035.14</v>
      </c>
      <c r="F96" s="31">
        <v>164556.44</v>
      </c>
      <c r="G96" s="93">
        <f t="shared" ref="G96" si="13">F96/E96*100</f>
        <v>20.829002618794906</v>
      </c>
    </row>
    <row r="97" spans="1:7">
      <c r="A97" s="32" t="s">
        <v>206</v>
      </c>
      <c r="B97" s="33" t="s">
        <v>202</v>
      </c>
      <c r="C97" s="50" t="s">
        <v>306</v>
      </c>
      <c r="D97" s="51"/>
      <c r="E97" s="34">
        <v>538407.51</v>
      </c>
      <c r="F97" s="34">
        <v>127476.44</v>
      </c>
      <c r="G97" s="94">
        <f t="shared" ref="G97:G101" si="14">F97/E97*100</f>
        <v>23.676571673378032</v>
      </c>
    </row>
    <row r="98" spans="1:7">
      <c r="A98" s="32" t="s">
        <v>214</v>
      </c>
      <c r="B98" s="33" t="s">
        <v>202</v>
      </c>
      <c r="C98" s="50" t="s">
        <v>307</v>
      </c>
      <c r="D98" s="51"/>
      <c r="E98" s="34">
        <v>535407.51</v>
      </c>
      <c r="F98" s="34">
        <v>127476.44</v>
      </c>
      <c r="G98" s="94">
        <f t="shared" si="14"/>
        <v>23.80923644496507</v>
      </c>
    </row>
    <row r="99" spans="1:7">
      <c r="A99" s="32" t="s">
        <v>220</v>
      </c>
      <c r="B99" s="33" t="s">
        <v>202</v>
      </c>
      <c r="C99" s="50" t="s">
        <v>308</v>
      </c>
      <c r="D99" s="51"/>
      <c r="E99" s="34">
        <v>6024.2</v>
      </c>
      <c r="F99" s="34">
        <v>2100</v>
      </c>
      <c r="G99" s="94">
        <f t="shared" si="14"/>
        <v>34.859400418312809</v>
      </c>
    </row>
    <row r="100" spans="1:7">
      <c r="A100" s="32" t="s">
        <v>235</v>
      </c>
      <c r="B100" s="33" t="s">
        <v>202</v>
      </c>
      <c r="C100" s="50" t="s">
        <v>309</v>
      </c>
      <c r="D100" s="51"/>
      <c r="E100" s="34">
        <v>269833.34999999998</v>
      </c>
      <c r="F100" s="34">
        <v>110285.68</v>
      </c>
      <c r="G100" s="94">
        <f t="shared" si="14"/>
        <v>40.87177511601142</v>
      </c>
    </row>
    <row r="101" spans="1:7">
      <c r="A101" s="32" t="s">
        <v>222</v>
      </c>
      <c r="B101" s="33" t="s">
        <v>202</v>
      </c>
      <c r="C101" s="50" t="s">
        <v>310</v>
      </c>
      <c r="D101" s="51"/>
      <c r="E101" s="34">
        <v>128677.78</v>
      </c>
      <c r="F101" s="34">
        <v>15090.76</v>
      </c>
      <c r="G101" s="94">
        <f t="shared" si="14"/>
        <v>11.727557003237079</v>
      </c>
    </row>
    <row r="102" spans="1:7">
      <c r="A102" s="32" t="s">
        <v>224</v>
      </c>
      <c r="B102" s="33" t="s">
        <v>202</v>
      </c>
      <c r="C102" s="50" t="s">
        <v>311</v>
      </c>
      <c r="D102" s="51"/>
      <c r="E102" s="34">
        <v>130872.18</v>
      </c>
      <c r="F102" s="34" t="s">
        <v>33</v>
      </c>
      <c r="G102" s="34" t="s">
        <v>33</v>
      </c>
    </row>
    <row r="103" spans="1:7">
      <c r="A103" s="32" t="s">
        <v>239</v>
      </c>
      <c r="B103" s="33" t="s">
        <v>202</v>
      </c>
      <c r="C103" s="50" t="s">
        <v>312</v>
      </c>
      <c r="D103" s="51"/>
      <c r="E103" s="34">
        <v>3000</v>
      </c>
      <c r="F103" s="34" t="s">
        <v>33</v>
      </c>
      <c r="G103" s="34" t="s">
        <v>33</v>
      </c>
    </row>
    <row r="104" spans="1:7">
      <c r="A104" s="32" t="s">
        <v>226</v>
      </c>
      <c r="B104" s="33" t="s">
        <v>202</v>
      </c>
      <c r="C104" s="50" t="s">
        <v>313</v>
      </c>
      <c r="D104" s="51"/>
      <c r="E104" s="34">
        <v>251627.63</v>
      </c>
      <c r="F104" s="34">
        <v>37080</v>
      </c>
      <c r="G104" s="94">
        <f t="shared" ref="G104:G106" si="15">F104/E104*100</f>
        <v>14.736060582854115</v>
      </c>
    </row>
    <row r="105" spans="1:7">
      <c r="A105" s="32" t="s">
        <v>230</v>
      </c>
      <c r="B105" s="33" t="s">
        <v>202</v>
      </c>
      <c r="C105" s="50" t="s">
        <v>314</v>
      </c>
      <c r="D105" s="51"/>
      <c r="E105" s="34">
        <v>251627.63</v>
      </c>
      <c r="F105" s="34">
        <v>37080</v>
      </c>
      <c r="G105" s="94">
        <f t="shared" si="15"/>
        <v>14.736060582854115</v>
      </c>
    </row>
    <row r="106" spans="1:7" ht="45">
      <c r="A106" s="29" t="s">
        <v>286</v>
      </c>
      <c r="B106" s="30" t="s">
        <v>202</v>
      </c>
      <c r="C106" s="52" t="s">
        <v>315</v>
      </c>
      <c r="D106" s="53"/>
      <c r="E106" s="31">
        <v>133540</v>
      </c>
      <c r="F106" s="31">
        <v>66770</v>
      </c>
      <c r="G106" s="93">
        <f t="shared" si="15"/>
        <v>50</v>
      </c>
    </row>
    <row r="107" spans="1:7">
      <c r="A107" s="32" t="s">
        <v>206</v>
      </c>
      <c r="B107" s="33" t="s">
        <v>202</v>
      </c>
      <c r="C107" s="50" t="s">
        <v>316</v>
      </c>
      <c r="D107" s="51"/>
      <c r="E107" s="34">
        <v>133540</v>
      </c>
      <c r="F107" s="34">
        <v>66770</v>
      </c>
      <c r="G107" s="94">
        <f t="shared" ref="G107:G110" si="16">F107/E107*100</f>
        <v>50</v>
      </c>
    </row>
    <row r="108" spans="1:7">
      <c r="A108" s="32" t="s">
        <v>244</v>
      </c>
      <c r="B108" s="33" t="s">
        <v>202</v>
      </c>
      <c r="C108" s="50" t="s">
        <v>317</v>
      </c>
      <c r="D108" s="51"/>
      <c r="E108" s="34">
        <v>133540</v>
      </c>
      <c r="F108" s="34">
        <v>66770</v>
      </c>
      <c r="G108" s="94">
        <f t="shared" si="16"/>
        <v>50</v>
      </c>
    </row>
    <row r="109" spans="1:7" ht="22.5">
      <c r="A109" s="32" t="s">
        <v>246</v>
      </c>
      <c r="B109" s="33" t="s">
        <v>202</v>
      </c>
      <c r="C109" s="50" t="s">
        <v>318</v>
      </c>
      <c r="D109" s="51"/>
      <c r="E109" s="34">
        <v>133540</v>
      </c>
      <c r="F109" s="34">
        <v>66770</v>
      </c>
      <c r="G109" s="94">
        <f t="shared" si="16"/>
        <v>50</v>
      </c>
    </row>
    <row r="110" spans="1:7" ht="45">
      <c r="A110" s="29" t="s">
        <v>286</v>
      </c>
      <c r="B110" s="30" t="s">
        <v>202</v>
      </c>
      <c r="C110" s="52" t="s">
        <v>319</v>
      </c>
      <c r="D110" s="53"/>
      <c r="E110" s="31">
        <v>3430.41</v>
      </c>
      <c r="F110" s="31">
        <v>172.62</v>
      </c>
      <c r="G110" s="93">
        <f t="shared" si="16"/>
        <v>5.0320515623496904</v>
      </c>
    </row>
    <row r="111" spans="1:7">
      <c r="A111" s="32" t="s">
        <v>206</v>
      </c>
      <c r="B111" s="33" t="s">
        <v>202</v>
      </c>
      <c r="C111" s="50" t="s">
        <v>320</v>
      </c>
      <c r="D111" s="51"/>
      <c r="E111" s="34">
        <v>3430.41</v>
      </c>
      <c r="F111" s="34">
        <v>172.62</v>
      </c>
      <c r="G111" s="94">
        <f t="shared" ref="G111:G112" si="17">F111/E111*100</f>
        <v>5.0320515623496904</v>
      </c>
    </row>
    <row r="112" spans="1:7">
      <c r="A112" s="32" t="s">
        <v>239</v>
      </c>
      <c r="B112" s="33" t="s">
        <v>202</v>
      </c>
      <c r="C112" s="50" t="s">
        <v>321</v>
      </c>
      <c r="D112" s="51"/>
      <c r="E112" s="34">
        <v>3430.41</v>
      </c>
      <c r="F112" s="34">
        <v>172.62</v>
      </c>
      <c r="G112" s="94">
        <f t="shared" si="17"/>
        <v>5.0320515623496904</v>
      </c>
    </row>
    <row r="113" spans="1:7" ht="45">
      <c r="A113" s="29" t="s">
        <v>286</v>
      </c>
      <c r="B113" s="30" t="s">
        <v>202</v>
      </c>
      <c r="C113" s="52" t="s">
        <v>322</v>
      </c>
      <c r="D113" s="53"/>
      <c r="E113" s="31">
        <v>2274.6</v>
      </c>
      <c r="F113" s="31" t="s">
        <v>33</v>
      </c>
      <c r="G113" s="31" t="s">
        <v>33</v>
      </c>
    </row>
    <row r="114" spans="1:7">
      <c r="A114" s="32" t="s">
        <v>206</v>
      </c>
      <c r="B114" s="33" t="s">
        <v>202</v>
      </c>
      <c r="C114" s="50" t="s">
        <v>323</v>
      </c>
      <c r="D114" s="51"/>
      <c r="E114" s="34">
        <v>2274.6</v>
      </c>
      <c r="F114" s="34" t="s">
        <v>33</v>
      </c>
      <c r="G114" s="34" t="s">
        <v>33</v>
      </c>
    </row>
    <row r="115" spans="1:7">
      <c r="A115" s="32" t="s">
        <v>239</v>
      </c>
      <c r="B115" s="33" t="s">
        <v>202</v>
      </c>
      <c r="C115" s="50" t="s">
        <v>324</v>
      </c>
      <c r="D115" s="51"/>
      <c r="E115" s="34">
        <v>2274.6</v>
      </c>
      <c r="F115" s="34" t="s">
        <v>33</v>
      </c>
      <c r="G115" s="34" t="s">
        <v>33</v>
      </c>
    </row>
    <row r="116" spans="1:7" ht="33.75">
      <c r="A116" s="29" t="s">
        <v>325</v>
      </c>
      <c r="B116" s="30" t="s">
        <v>202</v>
      </c>
      <c r="C116" s="52" t="s">
        <v>326</v>
      </c>
      <c r="D116" s="53"/>
      <c r="E116" s="31">
        <v>22084</v>
      </c>
      <c r="F116" s="31">
        <v>11042</v>
      </c>
      <c r="G116" s="93">
        <f t="shared" ref="G116" si="18">F116/E116*100</f>
        <v>50</v>
      </c>
    </row>
    <row r="117" spans="1:7">
      <c r="A117" s="32" t="s">
        <v>206</v>
      </c>
      <c r="B117" s="33" t="s">
        <v>202</v>
      </c>
      <c r="C117" s="50" t="s">
        <v>327</v>
      </c>
      <c r="D117" s="51"/>
      <c r="E117" s="34">
        <v>22084</v>
      </c>
      <c r="F117" s="34">
        <v>11042</v>
      </c>
      <c r="G117" s="94">
        <f t="shared" ref="G117:G119" si="19">F117/E117*100</f>
        <v>50</v>
      </c>
    </row>
    <row r="118" spans="1:7">
      <c r="A118" s="32" t="s">
        <v>244</v>
      </c>
      <c r="B118" s="33" t="s">
        <v>202</v>
      </c>
      <c r="C118" s="50" t="s">
        <v>328</v>
      </c>
      <c r="D118" s="51"/>
      <c r="E118" s="34">
        <v>22084</v>
      </c>
      <c r="F118" s="34">
        <v>11042</v>
      </c>
      <c r="G118" s="94">
        <f t="shared" si="19"/>
        <v>50</v>
      </c>
    </row>
    <row r="119" spans="1:7" ht="22.5">
      <c r="A119" s="32" t="s">
        <v>246</v>
      </c>
      <c r="B119" s="33" t="s">
        <v>202</v>
      </c>
      <c r="C119" s="50" t="s">
        <v>329</v>
      </c>
      <c r="D119" s="51"/>
      <c r="E119" s="34">
        <v>22084</v>
      </c>
      <c r="F119" s="34">
        <v>11042</v>
      </c>
      <c r="G119" s="94">
        <f t="shared" si="19"/>
        <v>50</v>
      </c>
    </row>
    <row r="120" spans="1:7">
      <c r="A120" s="29" t="s">
        <v>330</v>
      </c>
      <c r="B120" s="30" t="s">
        <v>202</v>
      </c>
      <c r="C120" s="52" t="s">
        <v>331</v>
      </c>
      <c r="D120" s="53"/>
      <c r="E120" s="31">
        <v>30000</v>
      </c>
      <c r="F120" s="31" t="s">
        <v>33</v>
      </c>
      <c r="G120" s="31" t="s">
        <v>33</v>
      </c>
    </row>
    <row r="121" spans="1:7">
      <c r="A121" s="32" t="s">
        <v>206</v>
      </c>
      <c r="B121" s="33" t="s">
        <v>202</v>
      </c>
      <c r="C121" s="50" t="s">
        <v>332</v>
      </c>
      <c r="D121" s="51"/>
      <c r="E121" s="34">
        <v>30000</v>
      </c>
      <c r="F121" s="34" t="s">
        <v>33</v>
      </c>
      <c r="G121" s="34" t="s">
        <v>33</v>
      </c>
    </row>
    <row r="122" spans="1:7">
      <c r="A122" s="32" t="s">
        <v>239</v>
      </c>
      <c r="B122" s="33" t="s">
        <v>202</v>
      </c>
      <c r="C122" s="50" t="s">
        <v>333</v>
      </c>
      <c r="D122" s="51"/>
      <c r="E122" s="34">
        <v>30000</v>
      </c>
      <c r="F122" s="34" t="s">
        <v>33</v>
      </c>
      <c r="G122" s="34" t="s">
        <v>33</v>
      </c>
    </row>
    <row r="123" spans="1:7">
      <c r="A123" s="29" t="s">
        <v>334</v>
      </c>
      <c r="B123" s="30" t="s">
        <v>202</v>
      </c>
      <c r="C123" s="52" t="s">
        <v>335</v>
      </c>
      <c r="D123" s="53"/>
      <c r="E123" s="31">
        <v>497640.19</v>
      </c>
      <c r="F123" s="31">
        <v>254173.66</v>
      </c>
      <c r="G123" s="93">
        <f t="shared" ref="G123" si="20">F123/E123*100</f>
        <v>51.075790321517246</v>
      </c>
    </row>
    <row r="124" spans="1:7">
      <c r="A124" s="32" t="s">
        <v>206</v>
      </c>
      <c r="B124" s="33" t="s">
        <v>202</v>
      </c>
      <c r="C124" s="50" t="s">
        <v>336</v>
      </c>
      <c r="D124" s="51"/>
      <c r="E124" s="34">
        <v>497640.19</v>
      </c>
      <c r="F124" s="34">
        <v>254173.66</v>
      </c>
      <c r="G124" s="94">
        <f t="shared" ref="G124:G127" si="21">F124/E124*100</f>
        <v>51.075790321517246</v>
      </c>
    </row>
    <row r="125" spans="1:7">
      <c r="A125" s="32" t="s">
        <v>214</v>
      </c>
      <c r="B125" s="33" t="s">
        <v>202</v>
      </c>
      <c r="C125" s="50" t="s">
        <v>337</v>
      </c>
      <c r="D125" s="51"/>
      <c r="E125" s="34">
        <v>485640.19</v>
      </c>
      <c r="F125" s="34">
        <v>254173.66</v>
      </c>
      <c r="G125" s="94">
        <f t="shared" si="21"/>
        <v>52.337855316299084</v>
      </c>
    </row>
    <row r="126" spans="1:7">
      <c r="A126" s="32" t="s">
        <v>235</v>
      </c>
      <c r="B126" s="33" t="s">
        <v>202</v>
      </c>
      <c r="C126" s="50" t="s">
        <v>338</v>
      </c>
      <c r="D126" s="51"/>
      <c r="E126" s="34">
        <v>236482.41</v>
      </c>
      <c r="F126" s="34">
        <v>216282.41</v>
      </c>
      <c r="G126" s="94">
        <f t="shared" si="21"/>
        <v>91.458138472117241</v>
      </c>
    </row>
    <row r="127" spans="1:7">
      <c r="A127" s="32" t="s">
        <v>224</v>
      </c>
      <c r="B127" s="33" t="s">
        <v>202</v>
      </c>
      <c r="C127" s="50" t="s">
        <v>339</v>
      </c>
      <c r="D127" s="51"/>
      <c r="E127" s="34">
        <v>249157.78</v>
      </c>
      <c r="F127" s="34">
        <v>37891.25</v>
      </c>
      <c r="G127" s="94">
        <f t="shared" si="21"/>
        <v>15.207733027642162</v>
      </c>
    </row>
    <row r="128" spans="1:7">
      <c r="A128" s="32" t="s">
        <v>239</v>
      </c>
      <c r="B128" s="33" t="s">
        <v>202</v>
      </c>
      <c r="C128" s="50" t="s">
        <v>340</v>
      </c>
      <c r="D128" s="51"/>
      <c r="E128" s="34">
        <v>12000</v>
      </c>
      <c r="F128" s="34" t="s">
        <v>33</v>
      </c>
      <c r="G128" s="34" t="s">
        <v>33</v>
      </c>
    </row>
    <row r="129" spans="1:7">
      <c r="A129" s="29" t="s">
        <v>334</v>
      </c>
      <c r="B129" s="30" t="s">
        <v>202</v>
      </c>
      <c r="C129" s="52" t="s">
        <v>341</v>
      </c>
      <c r="D129" s="53"/>
      <c r="E129" s="31">
        <v>29667</v>
      </c>
      <c r="F129" s="31">
        <v>14833.5</v>
      </c>
      <c r="G129" s="93">
        <f t="shared" ref="G129" si="22">F129/E129*100</f>
        <v>50</v>
      </c>
    </row>
    <row r="130" spans="1:7">
      <c r="A130" s="32" t="s">
        <v>206</v>
      </c>
      <c r="B130" s="33" t="s">
        <v>202</v>
      </c>
      <c r="C130" s="50" t="s">
        <v>342</v>
      </c>
      <c r="D130" s="51"/>
      <c r="E130" s="34">
        <v>29667</v>
      </c>
      <c r="F130" s="34">
        <v>14833.5</v>
      </c>
      <c r="G130" s="94">
        <f t="shared" ref="G130:G132" si="23">F130/E130*100</f>
        <v>50</v>
      </c>
    </row>
    <row r="131" spans="1:7">
      <c r="A131" s="32" t="s">
        <v>244</v>
      </c>
      <c r="B131" s="33" t="s">
        <v>202</v>
      </c>
      <c r="C131" s="50" t="s">
        <v>343</v>
      </c>
      <c r="D131" s="51"/>
      <c r="E131" s="34">
        <v>29667</v>
      </c>
      <c r="F131" s="34">
        <v>14833.5</v>
      </c>
      <c r="G131" s="94">
        <f t="shared" si="23"/>
        <v>50</v>
      </c>
    </row>
    <row r="132" spans="1:7" ht="22.5">
      <c r="A132" s="32" t="s">
        <v>246</v>
      </c>
      <c r="B132" s="33" t="s">
        <v>202</v>
      </c>
      <c r="C132" s="50" t="s">
        <v>344</v>
      </c>
      <c r="D132" s="51"/>
      <c r="E132" s="34">
        <v>29667</v>
      </c>
      <c r="F132" s="34">
        <v>14833.5</v>
      </c>
      <c r="G132" s="94">
        <f t="shared" si="23"/>
        <v>50</v>
      </c>
    </row>
    <row r="133" spans="1:7">
      <c r="A133" s="29" t="s">
        <v>334</v>
      </c>
      <c r="B133" s="30" t="s">
        <v>202</v>
      </c>
      <c r="C133" s="52" t="s">
        <v>345</v>
      </c>
      <c r="D133" s="53"/>
      <c r="E133" s="31">
        <v>8411.07</v>
      </c>
      <c r="F133" s="31" t="s">
        <v>33</v>
      </c>
      <c r="G133" s="31" t="s">
        <v>33</v>
      </c>
    </row>
    <row r="134" spans="1:7">
      <c r="A134" s="32" t="s">
        <v>206</v>
      </c>
      <c r="B134" s="33" t="s">
        <v>202</v>
      </c>
      <c r="C134" s="50" t="s">
        <v>346</v>
      </c>
      <c r="D134" s="51"/>
      <c r="E134" s="34">
        <v>8411.07</v>
      </c>
      <c r="F134" s="34" t="s">
        <v>33</v>
      </c>
      <c r="G134" s="34" t="s">
        <v>33</v>
      </c>
    </row>
    <row r="135" spans="1:7">
      <c r="A135" s="32" t="s">
        <v>239</v>
      </c>
      <c r="B135" s="33" t="s">
        <v>202</v>
      </c>
      <c r="C135" s="50" t="s">
        <v>347</v>
      </c>
      <c r="D135" s="51"/>
      <c r="E135" s="34">
        <v>8411.07</v>
      </c>
      <c r="F135" s="34" t="s">
        <v>33</v>
      </c>
      <c r="G135" s="34" t="s">
        <v>33</v>
      </c>
    </row>
    <row r="136" spans="1:7">
      <c r="A136" s="29" t="s">
        <v>348</v>
      </c>
      <c r="B136" s="30" t="s">
        <v>202</v>
      </c>
      <c r="C136" s="52" t="s">
        <v>349</v>
      </c>
      <c r="D136" s="53"/>
      <c r="E136" s="31">
        <v>101454</v>
      </c>
      <c r="F136" s="31">
        <v>25678.62</v>
      </c>
      <c r="G136" s="93">
        <f t="shared" ref="G136" si="24">F136/E136*100</f>
        <v>25.310603820450645</v>
      </c>
    </row>
    <row r="137" spans="1:7">
      <c r="A137" s="32" t="s">
        <v>206</v>
      </c>
      <c r="B137" s="33" t="s">
        <v>202</v>
      </c>
      <c r="C137" s="50" t="s">
        <v>350</v>
      </c>
      <c r="D137" s="51"/>
      <c r="E137" s="34">
        <v>88353.72</v>
      </c>
      <c r="F137" s="34">
        <v>24404.22</v>
      </c>
      <c r="G137" s="94">
        <f t="shared" ref="G137:G143" si="25">F137/E137*100</f>
        <v>27.621044139397867</v>
      </c>
    </row>
    <row r="138" spans="1:7">
      <c r="A138" s="32" t="s">
        <v>208</v>
      </c>
      <c r="B138" s="33" t="s">
        <v>202</v>
      </c>
      <c r="C138" s="50" t="s">
        <v>351</v>
      </c>
      <c r="D138" s="51"/>
      <c r="E138" s="34">
        <v>88353.72</v>
      </c>
      <c r="F138" s="34">
        <v>24404.22</v>
      </c>
      <c r="G138" s="94">
        <f t="shared" si="25"/>
        <v>27.621044139397867</v>
      </c>
    </row>
    <row r="139" spans="1:7">
      <c r="A139" s="32" t="s">
        <v>210</v>
      </c>
      <c r="B139" s="33" t="s">
        <v>202</v>
      </c>
      <c r="C139" s="50" t="s">
        <v>352</v>
      </c>
      <c r="D139" s="51"/>
      <c r="E139" s="34">
        <v>67860</v>
      </c>
      <c r="F139" s="34">
        <v>18743.63</v>
      </c>
      <c r="G139" s="94">
        <f t="shared" si="25"/>
        <v>27.621028588269969</v>
      </c>
    </row>
    <row r="140" spans="1:7">
      <c r="A140" s="32" t="s">
        <v>32</v>
      </c>
      <c r="B140" s="33" t="s">
        <v>202</v>
      </c>
      <c r="C140" s="50" t="s">
        <v>353</v>
      </c>
      <c r="D140" s="51"/>
      <c r="E140" s="34">
        <v>20493.72</v>
      </c>
      <c r="F140" s="34">
        <v>5660.59</v>
      </c>
      <c r="G140" s="94">
        <f t="shared" si="25"/>
        <v>27.621095633198848</v>
      </c>
    </row>
    <row r="141" spans="1:7">
      <c r="A141" s="32" t="s">
        <v>206</v>
      </c>
      <c r="B141" s="33" t="s">
        <v>202</v>
      </c>
      <c r="C141" s="50" t="s">
        <v>354</v>
      </c>
      <c r="D141" s="51"/>
      <c r="E141" s="34">
        <v>5388.16</v>
      </c>
      <c r="F141" s="34">
        <v>1274.4000000000001</v>
      </c>
      <c r="G141" s="94">
        <f t="shared" si="25"/>
        <v>23.651858890604586</v>
      </c>
    </row>
    <row r="142" spans="1:7">
      <c r="A142" s="32" t="s">
        <v>214</v>
      </c>
      <c r="B142" s="33" t="s">
        <v>202</v>
      </c>
      <c r="C142" s="50" t="s">
        <v>355</v>
      </c>
      <c r="D142" s="51"/>
      <c r="E142" s="34">
        <v>5388.16</v>
      </c>
      <c r="F142" s="34">
        <v>1274.4000000000001</v>
      </c>
      <c r="G142" s="94">
        <f t="shared" si="25"/>
        <v>23.651858890604586</v>
      </c>
    </row>
    <row r="143" spans="1:7">
      <c r="A143" s="32" t="s">
        <v>220</v>
      </c>
      <c r="B143" s="33" t="s">
        <v>202</v>
      </c>
      <c r="C143" s="50" t="s">
        <v>356</v>
      </c>
      <c r="D143" s="51"/>
      <c r="E143" s="34">
        <v>5388.16</v>
      </c>
      <c r="F143" s="34">
        <v>1274.4000000000001</v>
      </c>
      <c r="G143" s="94">
        <f t="shared" si="25"/>
        <v>23.651858890604586</v>
      </c>
    </row>
    <row r="144" spans="1:7">
      <c r="A144" s="32" t="s">
        <v>226</v>
      </c>
      <c r="B144" s="33" t="s">
        <v>202</v>
      </c>
      <c r="C144" s="50" t="s">
        <v>357</v>
      </c>
      <c r="D144" s="51"/>
      <c r="E144" s="34">
        <v>7712.12</v>
      </c>
      <c r="F144" s="34" t="s">
        <v>33</v>
      </c>
      <c r="G144" s="34" t="s">
        <v>33</v>
      </c>
    </row>
    <row r="145" spans="1:7">
      <c r="A145" s="32" t="s">
        <v>230</v>
      </c>
      <c r="B145" s="33" t="s">
        <v>202</v>
      </c>
      <c r="C145" s="50" t="s">
        <v>358</v>
      </c>
      <c r="D145" s="51"/>
      <c r="E145" s="34">
        <v>7712.12</v>
      </c>
      <c r="F145" s="34" t="s">
        <v>33</v>
      </c>
      <c r="G145" s="34" t="s">
        <v>33</v>
      </c>
    </row>
    <row r="146" spans="1:7">
      <c r="A146" s="29" t="s">
        <v>359</v>
      </c>
      <c r="B146" s="30" t="s">
        <v>202</v>
      </c>
      <c r="C146" s="52" t="s">
        <v>360</v>
      </c>
      <c r="D146" s="53"/>
      <c r="E146" s="31">
        <v>88353.72</v>
      </c>
      <c r="F146" s="31">
        <v>24404.22</v>
      </c>
      <c r="G146" s="93">
        <f t="shared" ref="G146" si="26">F146/E146*100</f>
        <v>27.621044139397867</v>
      </c>
    </row>
    <row r="147" spans="1:7">
      <c r="A147" s="32" t="s">
        <v>206</v>
      </c>
      <c r="B147" s="33" t="s">
        <v>202</v>
      </c>
      <c r="C147" s="50" t="s">
        <v>361</v>
      </c>
      <c r="D147" s="51"/>
      <c r="E147" s="34">
        <v>88353.72</v>
      </c>
      <c r="F147" s="34">
        <v>24404.22</v>
      </c>
      <c r="G147" s="94">
        <f t="shared" ref="G147:G151" si="27">F147/E147*100</f>
        <v>27.621044139397867</v>
      </c>
    </row>
    <row r="148" spans="1:7">
      <c r="A148" s="32" t="s">
        <v>208</v>
      </c>
      <c r="B148" s="33" t="s">
        <v>202</v>
      </c>
      <c r="C148" s="50" t="s">
        <v>362</v>
      </c>
      <c r="D148" s="51"/>
      <c r="E148" s="34">
        <v>88353.72</v>
      </c>
      <c r="F148" s="34">
        <v>24404.22</v>
      </c>
      <c r="G148" s="94">
        <f t="shared" si="27"/>
        <v>27.621044139397867</v>
      </c>
    </row>
    <row r="149" spans="1:7">
      <c r="A149" s="32" t="s">
        <v>210</v>
      </c>
      <c r="B149" s="33" t="s">
        <v>202</v>
      </c>
      <c r="C149" s="50" t="s">
        <v>363</v>
      </c>
      <c r="D149" s="51"/>
      <c r="E149" s="34">
        <v>67860</v>
      </c>
      <c r="F149" s="34">
        <v>18743.63</v>
      </c>
      <c r="G149" s="94">
        <f t="shared" si="27"/>
        <v>27.621028588269969</v>
      </c>
    </row>
    <row r="150" spans="1:7">
      <c r="A150" s="32" t="s">
        <v>32</v>
      </c>
      <c r="B150" s="33" t="s">
        <v>202</v>
      </c>
      <c r="C150" s="50" t="s">
        <v>364</v>
      </c>
      <c r="D150" s="51"/>
      <c r="E150" s="34">
        <v>20493.72</v>
      </c>
      <c r="F150" s="34">
        <v>5660.59</v>
      </c>
      <c r="G150" s="94">
        <f t="shared" si="27"/>
        <v>27.621095633198848</v>
      </c>
    </row>
    <row r="151" spans="1:7">
      <c r="A151" s="29" t="s">
        <v>359</v>
      </c>
      <c r="B151" s="30" t="s">
        <v>202</v>
      </c>
      <c r="C151" s="52" t="s">
        <v>365</v>
      </c>
      <c r="D151" s="53"/>
      <c r="E151" s="31">
        <v>5388.16</v>
      </c>
      <c r="F151" s="31">
        <v>1274.4000000000001</v>
      </c>
      <c r="G151" s="93">
        <f t="shared" si="27"/>
        <v>23.651858890604586</v>
      </c>
    </row>
    <row r="152" spans="1:7">
      <c r="A152" s="32" t="s">
        <v>206</v>
      </c>
      <c r="B152" s="33" t="s">
        <v>202</v>
      </c>
      <c r="C152" s="50" t="s">
        <v>366</v>
      </c>
      <c r="D152" s="51"/>
      <c r="E152" s="34">
        <v>5388.16</v>
      </c>
      <c r="F152" s="34">
        <v>1274.4000000000001</v>
      </c>
      <c r="G152" s="94">
        <f t="shared" ref="G152:G154" si="28">F152/E152*100</f>
        <v>23.651858890604586</v>
      </c>
    </row>
    <row r="153" spans="1:7">
      <c r="A153" s="32" t="s">
        <v>214</v>
      </c>
      <c r="B153" s="33" t="s">
        <v>202</v>
      </c>
      <c r="C153" s="50" t="s">
        <v>367</v>
      </c>
      <c r="D153" s="51"/>
      <c r="E153" s="34">
        <v>5388.16</v>
      </c>
      <c r="F153" s="34">
        <v>1274.4000000000001</v>
      </c>
      <c r="G153" s="94">
        <f t="shared" si="28"/>
        <v>23.651858890604586</v>
      </c>
    </row>
    <row r="154" spans="1:7">
      <c r="A154" s="32" t="s">
        <v>220</v>
      </c>
      <c r="B154" s="33" t="s">
        <v>202</v>
      </c>
      <c r="C154" s="50" t="s">
        <v>368</v>
      </c>
      <c r="D154" s="51"/>
      <c r="E154" s="34">
        <v>5388.16</v>
      </c>
      <c r="F154" s="34">
        <v>1274.4000000000001</v>
      </c>
      <c r="G154" s="94">
        <f t="shared" si="28"/>
        <v>23.651858890604586</v>
      </c>
    </row>
    <row r="155" spans="1:7">
      <c r="A155" s="29" t="s">
        <v>359</v>
      </c>
      <c r="B155" s="30" t="s">
        <v>202</v>
      </c>
      <c r="C155" s="52" t="s">
        <v>369</v>
      </c>
      <c r="D155" s="53"/>
      <c r="E155" s="31">
        <v>7712.12</v>
      </c>
      <c r="F155" s="31" t="s">
        <v>33</v>
      </c>
      <c r="G155" s="31" t="s">
        <v>33</v>
      </c>
    </row>
    <row r="156" spans="1:7">
      <c r="A156" s="32" t="s">
        <v>226</v>
      </c>
      <c r="B156" s="33" t="s">
        <v>202</v>
      </c>
      <c r="C156" s="50" t="s">
        <v>370</v>
      </c>
      <c r="D156" s="51"/>
      <c r="E156" s="34">
        <v>7712.12</v>
      </c>
      <c r="F156" s="34" t="s">
        <v>33</v>
      </c>
      <c r="G156" s="34" t="s">
        <v>33</v>
      </c>
    </row>
    <row r="157" spans="1:7">
      <c r="A157" s="32" t="s">
        <v>230</v>
      </c>
      <c r="B157" s="33" t="s">
        <v>202</v>
      </c>
      <c r="C157" s="50" t="s">
        <v>371</v>
      </c>
      <c r="D157" s="51"/>
      <c r="E157" s="34">
        <v>7712.12</v>
      </c>
      <c r="F157" s="34" t="s">
        <v>33</v>
      </c>
      <c r="G157" s="34" t="s">
        <v>33</v>
      </c>
    </row>
    <row r="158" spans="1:7" ht="22.5">
      <c r="A158" s="29" t="s">
        <v>372</v>
      </c>
      <c r="B158" s="30" t="s">
        <v>202</v>
      </c>
      <c r="C158" s="52" t="s">
        <v>373</v>
      </c>
      <c r="D158" s="53"/>
      <c r="E158" s="31">
        <v>422563.41</v>
      </c>
      <c r="F158" s="31">
        <v>46227.87</v>
      </c>
      <c r="G158" s="93">
        <f t="shared" ref="G158" si="29">F158/E158*100</f>
        <v>10.939865806175694</v>
      </c>
    </row>
    <row r="159" spans="1:7">
      <c r="A159" s="32" t="s">
        <v>206</v>
      </c>
      <c r="B159" s="33" t="s">
        <v>202</v>
      </c>
      <c r="C159" s="50" t="s">
        <v>374</v>
      </c>
      <c r="D159" s="51"/>
      <c r="E159" s="34">
        <v>1000</v>
      </c>
      <c r="F159" s="34" t="s">
        <v>33</v>
      </c>
      <c r="G159" s="34" t="s">
        <v>33</v>
      </c>
    </row>
    <row r="160" spans="1:7">
      <c r="A160" s="32" t="s">
        <v>214</v>
      </c>
      <c r="B160" s="33" t="s">
        <v>202</v>
      </c>
      <c r="C160" s="50" t="s">
        <v>375</v>
      </c>
      <c r="D160" s="51"/>
      <c r="E160" s="34">
        <v>1000</v>
      </c>
      <c r="F160" s="34" t="s">
        <v>33</v>
      </c>
      <c r="G160" s="34" t="s">
        <v>33</v>
      </c>
    </row>
    <row r="161" spans="1:7">
      <c r="A161" s="32" t="s">
        <v>220</v>
      </c>
      <c r="B161" s="33" t="s">
        <v>202</v>
      </c>
      <c r="C161" s="50" t="s">
        <v>376</v>
      </c>
      <c r="D161" s="51"/>
      <c r="E161" s="34">
        <v>1000</v>
      </c>
      <c r="F161" s="34" t="s">
        <v>33</v>
      </c>
      <c r="G161" s="34" t="s">
        <v>33</v>
      </c>
    </row>
    <row r="162" spans="1:7">
      <c r="A162" s="32" t="s">
        <v>206</v>
      </c>
      <c r="B162" s="33" t="s">
        <v>202</v>
      </c>
      <c r="C162" s="50" t="s">
        <v>377</v>
      </c>
      <c r="D162" s="51"/>
      <c r="E162" s="34">
        <v>294245.65000000002</v>
      </c>
      <c r="F162" s="34">
        <v>43203.87</v>
      </c>
      <c r="G162" s="94">
        <f t="shared" ref="G162:G164" si="30">F162/E162*100</f>
        <v>14.682925643930506</v>
      </c>
    </row>
    <row r="163" spans="1:7">
      <c r="A163" s="32" t="s">
        <v>214</v>
      </c>
      <c r="B163" s="33" t="s">
        <v>202</v>
      </c>
      <c r="C163" s="50" t="s">
        <v>378</v>
      </c>
      <c r="D163" s="51"/>
      <c r="E163" s="34">
        <v>244245.65</v>
      </c>
      <c r="F163" s="34">
        <v>38203.870000000003</v>
      </c>
      <c r="G163" s="94">
        <f t="shared" si="30"/>
        <v>15.641576421115383</v>
      </c>
    </row>
    <row r="164" spans="1:7">
      <c r="A164" s="32" t="s">
        <v>235</v>
      </c>
      <c r="B164" s="33" t="s">
        <v>202</v>
      </c>
      <c r="C164" s="50" t="s">
        <v>379</v>
      </c>
      <c r="D164" s="51"/>
      <c r="E164" s="34">
        <v>77219.33</v>
      </c>
      <c r="F164" s="34">
        <v>38203.870000000003</v>
      </c>
      <c r="G164" s="94">
        <f t="shared" si="30"/>
        <v>49.474490389906265</v>
      </c>
    </row>
    <row r="165" spans="1:7">
      <c r="A165" s="32" t="s">
        <v>222</v>
      </c>
      <c r="B165" s="33" t="s">
        <v>202</v>
      </c>
      <c r="C165" s="50" t="s">
        <v>380</v>
      </c>
      <c r="D165" s="51"/>
      <c r="E165" s="34">
        <v>2200</v>
      </c>
      <c r="F165" s="34" t="s">
        <v>33</v>
      </c>
      <c r="G165" s="34" t="s">
        <v>33</v>
      </c>
    </row>
    <row r="166" spans="1:7">
      <c r="A166" s="32" t="s">
        <v>224</v>
      </c>
      <c r="B166" s="33" t="s">
        <v>202</v>
      </c>
      <c r="C166" s="50" t="s">
        <v>381</v>
      </c>
      <c r="D166" s="51"/>
      <c r="E166" s="34">
        <v>164826.32</v>
      </c>
      <c r="F166" s="34" t="s">
        <v>33</v>
      </c>
      <c r="G166" s="34" t="s">
        <v>33</v>
      </c>
    </row>
    <row r="167" spans="1:7">
      <c r="A167" s="32" t="s">
        <v>239</v>
      </c>
      <c r="B167" s="33" t="s">
        <v>202</v>
      </c>
      <c r="C167" s="50" t="s">
        <v>382</v>
      </c>
      <c r="D167" s="51"/>
      <c r="E167" s="34">
        <v>50000</v>
      </c>
      <c r="F167" s="34">
        <v>5000</v>
      </c>
      <c r="G167" s="94">
        <f t="shared" ref="G167" si="31">F167/E167*100</f>
        <v>10</v>
      </c>
    </row>
    <row r="168" spans="1:7">
      <c r="A168" s="32" t="s">
        <v>226</v>
      </c>
      <c r="B168" s="33" t="s">
        <v>202</v>
      </c>
      <c r="C168" s="50" t="s">
        <v>383</v>
      </c>
      <c r="D168" s="51"/>
      <c r="E168" s="34">
        <v>115201.76</v>
      </c>
      <c r="F168" s="34" t="s">
        <v>33</v>
      </c>
      <c r="G168" s="34" t="s">
        <v>33</v>
      </c>
    </row>
    <row r="169" spans="1:7">
      <c r="A169" s="32" t="s">
        <v>228</v>
      </c>
      <c r="B169" s="33" t="s">
        <v>202</v>
      </c>
      <c r="C169" s="50" t="s">
        <v>384</v>
      </c>
      <c r="D169" s="51"/>
      <c r="E169" s="34">
        <v>60000</v>
      </c>
      <c r="F169" s="34" t="s">
        <v>33</v>
      </c>
      <c r="G169" s="34" t="s">
        <v>33</v>
      </c>
    </row>
    <row r="170" spans="1:7">
      <c r="A170" s="32" t="s">
        <v>230</v>
      </c>
      <c r="B170" s="33" t="s">
        <v>202</v>
      </c>
      <c r="C170" s="50" t="s">
        <v>385</v>
      </c>
      <c r="D170" s="51"/>
      <c r="E170" s="34">
        <v>55201.760000000002</v>
      </c>
      <c r="F170" s="34" t="s">
        <v>33</v>
      </c>
      <c r="G170" s="34" t="s">
        <v>33</v>
      </c>
    </row>
    <row r="171" spans="1:7">
      <c r="A171" s="32" t="s">
        <v>206</v>
      </c>
      <c r="B171" s="33" t="s">
        <v>202</v>
      </c>
      <c r="C171" s="50" t="s">
        <v>386</v>
      </c>
      <c r="D171" s="51"/>
      <c r="E171" s="34">
        <v>12116</v>
      </c>
      <c r="F171" s="34">
        <v>3024</v>
      </c>
      <c r="G171" s="94">
        <f t="shared" ref="G171:G173" si="32">F171/E171*100</f>
        <v>24.958732254869595</v>
      </c>
    </row>
    <row r="172" spans="1:7">
      <c r="A172" s="32" t="s">
        <v>244</v>
      </c>
      <c r="B172" s="33" t="s">
        <v>202</v>
      </c>
      <c r="C172" s="50" t="s">
        <v>387</v>
      </c>
      <c r="D172" s="51"/>
      <c r="E172" s="34">
        <v>12116</v>
      </c>
      <c r="F172" s="34">
        <v>3024</v>
      </c>
      <c r="G172" s="94">
        <f t="shared" si="32"/>
        <v>24.958732254869595</v>
      </c>
    </row>
    <row r="173" spans="1:7" ht="22.5">
      <c r="A173" s="32" t="s">
        <v>246</v>
      </c>
      <c r="B173" s="33" t="s">
        <v>202</v>
      </c>
      <c r="C173" s="50" t="s">
        <v>388</v>
      </c>
      <c r="D173" s="51"/>
      <c r="E173" s="34">
        <v>12116</v>
      </c>
      <c r="F173" s="34">
        <v>3024</v>
      </c>
      <c r="G173" s="94">
        <f t="shared" si="32"/>
        <v>24.958732254869595</v>
      </c>
    </row>
    <row r="174" spans="1:7" ht="33.75">
      <c r="A174" s="29" t="s">
        <v>389</v>
      </c>
      <c r="B174" s="30" t="s">
        <v>202</v>
      </c>
      <c r="C174" s="52" t="s">
        <v>390</v>
      </c>
      <c r="D174" s="53"/>
      <c r="E174" s="31">
        <v>1000</v>
      </c>
      <c r="F174" s="31" t="s">
        <v>33</v>
      </c>
      <c r="G174" s="31" t="s">
        <v>33</v>
      </c>
    </row>
    <row r="175" spans="1:7">
      <c r="A175" s="32" t="s">
        <v>206</v>
      </c>
      <c r="B175" s="33" t="s">
        <v>202</v>
      </c>
      <c r="C175" s="50" t="s">
        <v>391</v>
      </c>
      <c r="D175" s="51"/>
      <c r="E175" s="34">
        <v>1000</v>
      </c>
      <c r="F175" s="34" t="s">
        <v>33</v>
      </c>
      <c r="G175" s="34" t="s">
        <v>33</v>
      </c>
    </row>
    <row r="176" spans="1:7">
      <c r="A176" s="32" t="s">
        <v>214</v>
      </c>
      <c r="B176" s="33" t="s">
        <v>202</v>
      </c>
      <c r="C176" s="50" t="s">
        <v>392</v>
      </c>
      <c r="D176" s="51"/>
      <c r="E176" s="34">
        <v>1000</v>
      </c>
      <c r="F176" s="34" t="s">
        <v>33</v>
      </c>
      <c r="G176" s="34" t="s">
        <v>33</v>
      </c>
    </row>
    <row r="177" spans="1:7">
      <c r="A177" s="32" t="s">
        <v>220</v>
      </c>
      <c r="B177" s="33" t="s">
        <v>202</v>
      </c>
      <c r="C177" s="50" t="s">
        <v>393</v>
      </c>
      <c r="D177" s="51"/>
      <c r="E177" s="34">
        <v>1000</v>
      </c>
      <c r="F177" s="34" t="s">
        <v>33</v>
      </c>
      <c r="G177" s="34" t="s">
        <v>33</v>
      </c>
    </row>
    <row r="178" spans="1:7" ht="33.75">
      <c r="A178" s="29" t="s">
        <v>389</v>
      </c>
      <c r="B178" s="30" t="s">
        <v>202</v>
      </c>
      <c r="C178" s="52" t="s">
        <v>394</v>
      </c>
      <c r="D178" s="53"/>
      <c r="E178" s="31">
        <v>19000</v>
      </c>
      <c r="F178" s="31" t="s">
        <v>33</v>
      </c>
      <c r="G178" s="31" t="s">
        <v>33</v>
      </c>
    </row>
    <row r="179" spans="1:7">
      <c r="A179" s="32" t="s">
        <v>206</v>
      </c>
      <c r="B179" s="33" t="s">
        <v>202</v>
      </c>
      <c r="C179" s="50" t="s">
        <v>395</v>
      </c>
      <c r="D179" s="51"/>
      <c r="E179" s="34">
        <v>2000</v>
      </c>
      <c r="F179" s="34" t="s">
        <v>33</v>
      </c>
      <c r="G179" s="34" t="s">
        <v>33</v>
      </c>
    </row>
    <row r="180" spans="1:7">
      <c r="A180" s="32" t="s">
        <v>214</v>
      </c>
      <c r="B180" s="33" t="s">
        <v>202</v>
      </c>
      <c r="C180" s="50" t="s">
        <v>396</v>
      </c>
      <c r="D180" s="51"/>
      <c r="E180" s="34">
        <v>2000</v>
      </c>
      <c r="F180" s="34" t="s">
        <v>33</v>
      </c>
      <c r="G180" s="34" t="s">
        <v>33</v>
      </c>
    </row>
    <row r="181" spans="1:7">
      <c r="A181" s="32" t="s">
        <v>224</v>
      </c>
      <c r="B181" s="33" t="s">
        <v>202</v>
      </c>
      <c r="C181" s="50" t="s">
        <v>397</v>
      </c>
      <c r="D181" s="51"/>
      <c r="E181" s="34">
        <v>2000</v>
      </c>
      <c r="F181" s="34" t="s">
        <v>33</v>
      </c>
      <c r="G181" s="34" t="s">
        <v>33</v>
      </c>
    </row>
    <row r="182" spans="1:7">
      <c r="A182" s="32" t="s">
        <v>226</v>
      </c>
      <c r="B182" s="33" t="s">
        <v>202</v>
      </c>
      <c r="C182" s="50" t="s">
        <v>398</v>
      </c>
      <c r="D182" s="51"/>
      <c r="E182" s="34">
        <v>17000</v>
      </c>
      <c r="F182" s="34" t="s">
        <v>33</v>
      </c>
      <c r="G182" s="34" t="s">
        <v>33</v>
      </c>
    </row>
    <row r="183" spans="1:7">
      <c r="A183" s="32" t="s">
        <v>228</v>
      </c>
      <c r="B183" s="33" t="s">
        <v>202</v>
      </c>
      <c r="C183" s="50" t="s">
        <v>399</v>
      </c>
      <c r="D183" s="51"/>
      <c r="E183" s="34">
        <v>10000</v>
      </c>
      <c r="F183" s="34" t="s">
        <v>33</v>
      </c>
      <c r="G183" s="34" t="s">
        <v>33</v>
      </c>
    </row>
    <row r="184" spans="1:7">
      <c r="A184" s="32" t="s">
        <v>230</v>
      </c>
      <c r="B184" s="33" t="s">
        <v>202</v>
      </c>
      <c r="C184" s="50" t="s">
        <v>400</v>
      </c>
      <c r="D184" s="51"/>
      <c r="E184" s="34">
        <v>7000</v>
      </c>
      <c r="F184" s="34" t="s">
        <v>33</v>
      </c>
      <c r="G184" s="34" t="s">
        <v>33</v>
      </c>
    </row>
    <row r="185" spans="1:7" ht="33.75">
      <c r="A185" s="29" t="s">
        <v>389</v>
      </c>
      <c r="B185" s="30" t="s">
        <v>202</v>
      </c>
      <c r="C185" s="52" t="s">
        <v>401</v>
      </c>
      <c r="D185" s="53"/>
      <c r="E185" s="31">
        <v>12116</v>
      </c>
      <c r="F185" s="31">
        <v>3024</v>
      </c>
      <c r="G185" s="93">
        <f t="shared" ref="G185" si="33">F185/E185*100</f>
        <v>24.958732254869595</v>
      </c>
    </row>
    <row r="186" spans="1:7">
      <c r="A186" s="32" t="s">
        <v>206</v>
      </c>
      <c r="B186" s="33" t="s">
        <v>202</v>
      </c>
      <c r="C186" s="50" t="s">
        <v>402</v>
      </c>
      <c r="D186" s="51"/>
      <c r="E186" s="34">
        <v>12116</v>
      </c>
      <c r="F186" s="34">
        <v>3024</v>
      </c>
      <c r="G186" s="94">
        <f t="shared" ref="G186:G192" si="34">F186/E186*100</f>
        <v>24.958732254869595</v>
      </c>
    </row>
    <row r="187" spans="1:7">
      <c r="A187" s="32" t="s">
        <v>244</v>
      </c>
      <c r="B187" s="33" t="s">
        <v>202</v>
      </c>
      <c r="C187" s="50" t="s">
        <v>403</v>
      </c>
      <c r="D187" s="51"/>
      <c r="E187" s="34">
        <v>12116</v>
      </c>
      <c r="F187" s="34">
        <v>3024</v>
      </c>
      <c r="G187" s="94">
        <f t="shared" si="34"/>
        <v>24.958732254869595</v>
      </c>
    </row>
    <row r="188" spans="1:7" ht="22.5">
      <c r="A188" s="32" t="s">
        <v>246</v>
      </c>
      <c r="B188" s="33" t="s">
        <v>202</v>
      </c>
      <c r="C188" s="50" t="s">
        <v>404</v>
      </c>
      <c r="D188" s="51"/>
      <c r="E188" s="34">
        <v>12116</v>
      </c>
      <c r="F188" s="34">
        <v>3024</v>
      </c>
      <c r="G188" s="94">
        <f t="shared" si="34"/>
        <v>24.958732254869595</v>
      </c>
    </row>
    <row r="189" spans="1:7">
      <c r="A189" s="29" t="s">
        <v>405</v>
      </c>
      <c r="B189" s="30" t="s">
        <v>202</v>
      </c>
      <c r="C189" s="52" t="s">
        <v>406</v>
      </c>
      <c r="D189" s="53"/>
      <c r="E189" s="31">
        <v>382447.41</v>
      </c>
      <c r="F189" s="31">
        <v>43203.87</v>
      </c>
      <c r="G189" s="93">
        <f t="shared" si="34"/>
        <v>11.296682594869711</v>
      </c>
    </row>
    <row r="190" spans="1:7">
      <c r="A190" s="32" t="s">
        <v>206</v>
      </c>
      <c r="B190" s="33" t="s">
        <v>202</v>
      </c>
      <c r="C190" s="50" t="s">
        <v>407</v>
      </c>
      <c r="D190" s="51"/>
      <c r="E190" s="34">
        <v>284245.65000000002</v>
      </c>
      <c r="F190" s="34">
        <v>43203.87</v>
      </c>
      <c r="G190" s="94">
        <f t="shared" si="34"/>
        <v>15.199483263859975</v>
      </c>
    </row>
    <row r="191" spans="1:7">
      <c r="A191" s="32" t="s">
        <v>214</v>
      </c>
      <c r="B191" s="33" t="s">
        <v>202</v>
      </c>
      <c r="C191" s="50" t="s">
        <v>408</v>
      </c>
      <c r="D191" s="51"/>
      <c r="E191" s="34">
        <v>234245.65</v>
      </c>
      <c r="F191" s="34">
        <v>38203.870000000003</v>
      </c>
      <c r="G191" s="94">
        <f t="shared" si="34"/>
        <v>16.309318871022793</v>
      </c>
    </row>
    <row r="192" spans="1:7">
      <c r="A192" s="32" t="s">
        <v>235</v>
      </c>
      <c r="B192" s="33" t="s">
        <v>202</v>
      </c>
      <c r="C192" s="50" t="s">
        <v>409</v>
      </c>
      <c r="D192" s="51"/>
      <c r="E192" s="34">
        <v>77219.33</v>
      </c>
      <c r="F192" s="34">
        <v>38203.870000000003</v>
      </c>
      <c r="G192" s="94">
        <f t="shared" si="34"/>
        <v>49.474490389906265</v>
      </c>
    </row>
    <row r="193" spans="1:7">
      <c r="A193" s="32" t="s">
        <v>222</v>
      </c>
      <c r="B193" s="33" t="s">
        <v>202</v>
      </c>
      <c r="C193" s="50" t="s">
        <v>410</v>
      </c>
      <c r="D193" s="51"/>
      <c r="E193" s="34">
        <v>2200</v>
      </c>
      <c r="F193" s="34" t="s">
        <v>33</v>
      </c>
      <c r="G193" s="34" t="s">
        <v>33</v>
      </c>
    </row>
    <row r="194" spans="1:7">
      <c r="A194" s="32" t="s">
        <v>224</v>
      </c>
      <c r="B194" s="33" t="s">
        <v>202</v>
      </c>
      <c r="C194" s="50" t="s">
        <v>411</v>
      </c>
      <c r="D194" s="51"/>
      <c r="E194" s="34">
        <v>154826.32</v>
      </c>
      <c r="F194" s="34" t="s">
        <v>33</v>
      </c>
      <c r="G194" s="34" t="s">
        <v>33</v>
      </c>
    </row>
    <row r="195" spans="1:7">
      <c r="A195" s="32" t="s">
        <v>239</v>
      </c>
      <c r="B195" s="33" t="s">
        <v>202</v>
      </c>
      <c r="C195" s="50" t="s">
        <v>412</v>
      </c>
      <c r="D195" s="51"/>
      <c r="E195" s="34">
        <v>50000</v>
      </c>
      <c r="F195" s="34">
        <v>5000</v>
      </c>
      <c r="G195" s="94">
        <f t="shared" ref="G195" si="35">F195/E195*100</f>
        <v>10</v>
      </c>
    </row>
    <row r="196" spans="1:7">
      <c r="A196" s="32" t="s">
        <v>226</v>
      </c>
      <c r="B196" s="33" t="s">
        <v>202</v>
      </c>
      <c r="C196" s="50" t="s">
        <v>413</v>
      </c>
      <c r="D196" s="51"/>
      <c r="E196" s="34">
        <v>98201.76</v>
      </c>
      <c r="F196" s="34" t="s">
        <v>33</v>
      </c>
      <c r="G196" s="34" t="s">
        <v>33</v>
      </c>
    </row>
    <row r="197" spans="1:7">
      <c r="A197" s="32" t="s">
        <v>228</v>
      </c>
      <c r="B197" s="33" t="s">
        <v>202</v>
      </c>
      <c r="C197" s="50" t="s">
        <v>414</v>
      </c>
      <c r="D197" s="51"/>
      <c r="E197" s="34">
        <v>50000</v>
      </c>
      <c r="F197" s="34" t="s">
        <v>33</v>
      </c>
      <c r="G197" s="34" t="s">
        <v>33</v>
      </c>
    </row>
    <row r="198" spans="1:7">
      <c r="A198" s="32" t="s">
        <v>230</v>
      </c>
      <c r="B198" s="33" t="s">
        <v>202</v>
      </c>
      <c r="C198" s="50" t="s">
        <v>415</v>
      </c>
      <c r="D198" s="51"/>
      <c r="E198" s="34">
        <v>48201.760000000002</v>
      </c>
      <c r="F198" s="34" t="s">
        <v>33</v>
      </c>
      <c r="G198" s="34" t="s">
        <v>33</v>
      </c>
    </row>
    <row r="199" spans="1:7" ht="22.5">
      <c r="A199" s="29" t="s">
        <v>416</v>
      </c>
      <c r="B199" s="30" t="s">
        <v>202</v>
      </c>
      <c r="C199" s="52" t="s">
        <v>417</v>
      </c>
      <c r="D199" s="53"/>
      <c r="E199" s="31">
        <v>8000</v>
      </c>
      <c r="F199" s="31" t="s">
        <v>33</v>
      </c>
      <c r="G199" s="31" t="s">
        <v>33</v>
      </c>
    </row>
    <row r="200" spans="1:7">
      <c r="A200" s="32" t="s">
        <v>206</v>
      </c>
      <c r="B200" s="33" t="s">
        <v>202</v>
      </c>
      <c r="C200" s="50" t="s">
        <v>418</v>
      </c>
      <c r="D200" s="51"/>
      <c r="E200" s="34">
        <v>8000</v>
      </c>
      <c r="F200" s="34" t="s">
        <v>33</v>
      </c>
      <c r="G200" s="34" t="s">
        <v>33</v>
      </c>
    </row>
    <row r="201" spans="1:7">
      <c r="A201" s="32" t="s">
        <v>214</v>
      </c>
      <c r="B201" s="33" t="s">
        <v>202</v>
      </c>
      <c r="C201" s="50" t="s">
        <v>419</v>
      </c>
      <c r="D201" s="51"/>
      <c r="E201" s="34">
        <v>8000</v>
      </c>
      <c r="F201" s="34" t="s">
        <v>33</v>
      </c>
      <c r="G201" s="34" t="s">
        <v>33</v>
      </c>
    </row>
    <row r="202" spans="1:7">
      <c r="A202" s="32" t="s">
        <v>224</v>
      </c>
      <c r="B202" s="33" t="s">
        <v>202</v>
      </c>
      <c r="C202" s="50" t="s">
        <v>420</v>
      </c>
      <c r="D202" s="51"/>
      <c r="E202" s="34">
        <v>8000</v>
      </c>
      <c r="F202" s="34" t="s">
        <v>33</v>
      </c>
      <c r="G202" s="34" t="s">
        <v>33</v>
      </c>
    </row>
    <row r="203" spans="1:7">
      <c r="A203" s="29" t="s">
        <v>421</v>
      </c>
      <c r="B203" s="30" t="s">
        <v>202</v>
      </c>
      <c r="C203" s="52" t="s">
        <v>422</v>
      </c>
      <c r="D203" s="53"/>
      <c r="E203" s="31">
        <v>4568079.0199999996</v>
      </c>
      <c r="F203" s="31">
        <v>187519.66</v>
      </c>
      <c r="G203" s="93">
        <f t="shared" ref="G203" si="36">F203/E203*100</f>
        <v>4.105000355269687</v>
      </c>
    </row>
    <row r="204" spans="1:7">
      <c r="A204" s="32" t="s">
        <v>206</v>
      </c>
      <c r="B204" s="33" t="s">
        <v>202</v>
      </c>
      <c r="C204" s="50" t="s">
        <v>423</v>
      </c>
      <c r="D204" s="51"/>
      <c r="E204" s="34">
        <v>3969079.02</v>
      </c>
      <c r="F204" s="34">
        <v>187519.66</v>
      </c>
      <c r="G204" s="94">
        <f t="shared" ref="G204:G207" si="37">F204/E204*100</f>
        <v>4.7245131441096886</v>
      </c>
    </row>
    <row r="205" spans="1:7">
      <c r="A205" s="32" t="s">
        <v>214</v>
      </c>
      <c r="B205" s="33" t="s">
        <v>202</v>
      </c>
      <c r="C205" s="50" t="s">
        <v>424</v>
      </c>
      <c r="D205" s="51"/>
      <c r="E205" s="34">
        <v>3969079.02</v>
      </c>
      <c r="F205" s="34">
        <v>187519.66</v>
      </c>
      <c r="G205" s="94">
        <f t="shared" si="37"/>
        <v>4.7245131441096886</v>
      </c>
    </row>
    <row r="206" spans="1:7">
      <c r="A206" s="32" t="s">
        <v>222</v>
      </c>
      <c r="B206" s="33" t="s">
        <v>202</v>
      </c>
      <c r="C206" s="50" t="s">
        <v>425</v>
      </c>
      <c r="D206" s="51"/>
      <c r="E206" s="34">
        <v>3424359.02</v>
      </c>
      <c r="F206" s="34">
        <v>163837.5</v>
      </c>
      <c r="G206" s="94">
        <f t="shared" si="37"/>
        <v>4.7844720440557076</v>
      </c>
    </row>
    <row r="207" spans="1:7">
      <c r="A207" s="32" t="s">
        <v>224</v>
      </c>
      <c r="B207" s="33" t="s">
        <v>202</v>
      </c>
      <c r="C207" s="50" t="s">
        <v>426</v>
      </c>
      <c r="D207" s="51"/>
      <c r="E207" s="34">
        <v>544720</v>
      </c>
      <c r="F207" s="34">
        <v>23682.16</v>
      </c>
      <c r="G207" s="94">
        <f t="shared" si="37"/>
        <v>4.3475840798942578</v>
      </c>
    </row>
    <row r="208" spans="1:7">
      <c r="A208" s="32" t="s">
        <v>226</v>
      </c>
      <c r="B208" s="33" t="s">
        <v>202</v>
      </c>
      <c r="C208" s="50" t="s">
        <v>427</v>
      </c>
      <c r="D208" s="51"/>
      <c r="E208" s="34">
        <v>594000</v>
      </c>
      <c r="F208" s="34" t="s">
        <v>33</v>
      </c>
      <c r="G208" s="34" t="s">
        <v>33</v>
      </c>
    </row>
    <row r="209" spans="1:7">
      <c r="A209" s="32" t="s">
        <v>230</v>
      </c>
      <c r="B209" s="33" t="s">
        <v>202</v>
      </c>
      <c r="C209" s="50" t="s">
        <v>428</v>
      </c>
      <c r="D209" s="51"/>
      <c r="E209" s="34">
        <v>594000</v>
      </c>
      <c r="F209" s="34" t="s">
        <v>33</v>
      </c>
      <c r="G209" s="34" t="s">
        <v>33</v>
      </c>
    </row>
    <row r="210" spans="1:7">
      <c r="A210" s="32" t="s">
        <v>206</v>
      </c>
      <c r="B210" s="33" t="s">
        <v>202</v>
      </c>
      <c r="C210" s="50" t="s">
        <v>429</v>
      </c>
      <c r="D210" s="51"/>
      <c r="E210" s="34">
        <v>5000</v>
      </c>
      <c r="F210" s="34" t="s">
        <v>33</v>
      </c>
      <c r="G210" s="34" t="s">
        <v>33</v>
      </c>
    </row>
    <row r="211" spans="1:7">
      <c r="A211" s="32" t="s">
        <v>430</v>
      </c>
      <c r="B211" s="33" t="s">
        <v>202</v>
      </c>
      <c r="C211" s="50" t="s">
        <v>431</v>
      </c>
      <c r="D211" s="51"/>
      <c r="E211" s="34">
        <v>5000</v>
      </c>
      <c r="F211" s="34" t="s">
        <v>33</v>
      </c>
      <c r="G211" s="34" t="s">
        <v>33</v>
      </c>
    </row>
    <row r="212" spans="1:7" ht="33.75">
      <c r="A212" s="32" t="s">
        <v>432</v>
      </c>
      <c r="B212" s="33" t="s">
        <v>202</v>
      </c>
      <c r="C212" s="50" t="s">
        <v>433</v>
      </c>
      <c r="D212" s="51"/>
      <c r="E212" s="34">
        <v>5000</v>
      </c>
      <c r="F212" s="34" t="s">
        <v>33</v>
      </c>
      <c r="G212" s="34" t="s">
        <v>33</v>
      </c>
    </row>
    <row r="213" spans="1:7">
      <c r="A213" s="29" t="s">
        <v>434</v>
      </c>
      <c r="B213" s="30" t="s">
        <v>202</v>
      </c>
      <c r="C213" s="52" t="s">
        <v>435</v>
      </c>
      <c r="D213" s="53"/>
      <c r="E213" s="31">
        <v>4163359.02</v>
      </c>
      <c r="F213" s="31">
        <v>187519.66</v>
      </c>
      <c r="G213" s="93">
        <f t="shared" ref="G213" si="38">F213/E213*100</f>
        <v>4.5040473112981738</v>
      </c>
    </row>
    <row r="214" spans="1:7">
      <c r="A214" s="32" t="s">
        <v>206</v>
      </c>
      <c r="B214" s="33" t="s">
        <v>202</v>
      </c>
      <c r="C214" s="50" t="s">
        <v>436</v>
      </c>
      <c r="D214" s="51"/>
      <c r="E214" s="34">
        <v>3569359.02</v>
      </c>
      <c r="F214" s="34">
        <v>187519.66</v>
      </c>
      <c r="G214" s="94">
        <f t="shared" ref="G214:G217" si="39">F214/E214*100</f>
        <v>5.2535948036967151</v>
      </c>
    </row>
    <row r="215" spans="1:7">
      <c r="A215" s="32" t="s">
        <v>214</v>
      </c>
      <c r="B215" s="33" t="s">
        <v>202</v>
      </c>
      <c r="C215" s="50" t="s">
        <v>437</v>
      </c>
      <c r="D215" s="51"/>
      <c r="E215" s="34">
        <v>3569359.02</v>
      </c>
      <c r="F215" s="34">
        <v>187519.66</v>
      </c>
      <c r="G215" s="94">
        <f t="shared" si="39"/>
        <v>5.2535948036967151</v>
      </c>
    </row>
    <row r="216" spans="1:7">
      <c r="A216" s="32" t="s">
        <v>222</v>
      </c>
      <c r="B216" s="33" t="s">
        <v>202</v>
      </c>
      <c r="C216" s="50" t="s">
        <v>438</v>
      </c>
      <c r="D216" s="51"/>
      <c r="E216" s="34">
        <v>3424359.02</v>
      </c>
      <c r="F216" s="34">
        <v>163837.5</v>
      </c>
      <c r="G216" s="94">
        <f t="shared" si="39"/>
        <v>4.7844720440557076</v>
      </c>
    </row>
    <row r="217" spans="1:7">
      <c r="A217" s="32" t="s">
        <v>224</v>
      </c>
      <c r="B217" s="33" t="s">
        <v>202</v>
      </c>
      <c r="C217" s="50" t="s">
        <v>439</v>
      </c>
      <c r="D217" s="51"/>
      <c r="E217" s="34">
        <v>145000</v>
      </c>
      <c r="F217" s="34">
        <v>23682.16</v>
      </c>
      <c r="G217" s="94">
        <f t="shared" si="39"/>
        <v>16.332524137931035</v>
      </c>
    </row>
    <row r="218" spans="1:7">
      <c r="A218" s="32" t="s">
        <v>226</v>
      </c>
      <c r="B218" s="33" t="s">
        <v>202</v>
      </c>
      <c r="C218" s="50" t="s">
        <v>440</v>
      </c>
      <c r="D218" s="51"/>
      <c r="E218" s="34">
        <v>594000</v>
      </c>
      <c r="F218" s="34" t="s">
        <v>33</v>
      </c>
      <c r="G218" s="34" t="s">
        <v>33</v>
      </c>
    </row>
    <row r="219" spans="1:7">
      <c r="A219" s="32" t="s">
        <v>230</v>
      </c>
      <c r="B219" s="33" t="s">
        <v>202</v>
      </c>
      <c r="C219" s="50" t="s">
        <v>441</v>
      </c>
      <c r="D219" s="51"/>
      <c r="E219" s="34">
        <v>594000</v>
      </c>
      <c r="F219" s="34" t="s">
        <v>33</v>
      </c>
      <c r="G219" s="34" t="s">
        <v>33</v>
      </c>
    </row>
    <row r="220" spans="1:7">
      <c r="A220" s="29" t="s">
        <v>442</v>
      </c>
      <c r="B220" s="30" t="s">
        <v>202</v>
      </c>
      <c r="C220" s="52" t="s">
        <v>443</v>
      </c>
      <c r="D220" s="53"/>
      <c r="E220" s="31">
        <v>399720</v>
      </c>
      <c r="F220" s="31" t="s">
        <v>33</v>
      </c>
      <c r="G220" s="31" t="s">
        <v>33</v>
      </c>
    </row>
    <row r="221" spans="1:7">
      <c r="A221" s="32" t="s">
        <v>206</v>
      </c>
      <c r="B221" s="33" t="s">
        <v>202</v>
      </c>
      <c r="C221" s="50" t="s">
        <v>444</v>
      </c>
      <c r="D221" s="51"/>
      <c r="E221" s="34">
        <v>399720</v>
      </c>
      <c r="F221" s="34" t="s">
        <v>33</v>
      </c>
      <c r="G221" s="34" t="s">
        <v>33</v>
      </c>
    </row>
    <row r="222" spans="1:7">
      <c r="A222" s="32" t="s">
        <v>214</v>
      </c>
      <c r="B222" s="33" t="s">
        <v>202</v>
      </c>
      <c r="C222" s="50" t="s">
        <v>445</v>
      </c>
      <c r="D222" s="51"/>
      <c r="E222" s="34">
        <v>399720</v>
      </c>
      <c r="F222" s="34" t="s">
        <v>33</v>
      </c>
      <c r="G222" s="34" t="s">
        <v>33</v>
      </c>
    </row>
    <row r="223" spans="1:7">
      <c r="A223" s="32" t="s">
        <v>224</v>
      </c>
      <c r="B223" s="33" t="s">
        <v>202</v>
      </c>
      <c r="C223" s="50" t="s">
        <v>446</v>
      </c>
      <c r="D223" s="51"/>
      <c r="E223" s="34">
        <v>399720</v>
      </c>
      <c r="F223" s="34" t="s">
        <v>33</v>
      </c>
      <c r="G223" s="34" t="s">
        <v>33</v>
      </c>
    </row>
    <row r="224" spans="1:7">
      <c r="A224" s="29" t="s">
        <v>442</v>
      </c>
      <c r="B224" s="30" t="s">
        <v>202</v>
      </c>
      <c r="C224" s="52" t="s">
        <v>447</v>
      </c>
      <c r="D224" s="53"/>
      <c r="E224" s="31">
        <v>5000</v>
      </c>
      <c r="F224" s="31" t="s">
        <v>33</v>
      </c>
      <c r="G224" s="31" t="s">
        <v>33</v>
      </c>
    </row>
    <row r="225" spans="1:7">
      <c r="A225" s="32" t="s">
        <v>206</v>
      </c>
      <c r="B225" s="33" t="s">
        <v>202</v>
      </c>
      <c r="C225" s="50" t="s">
        <v>448</v>
      </c>
      <c r="D225" s="51"/>
      <c r="E225" s="34">
        <v>5000</v>
      </c>
      <c r="F225" s="34" t="s">
        <v>33</v>
      </c>
      <c r="G225" s="34" t="s">
        <v>33</v>
      </c>
    </row>
    <row r="226" spans="1:7">
      <c r="A226" s="32" t="s">
        <v>430</v>
      </c>
      <c r="B226" s="33" t="s">
        <v>202</v>
      </c>
      <c r="C226" s="50" t="s">
        <v>449</v>
      </c>
      <c r="D226" s="51"/>
      <c r="E226" s="34">
        <v>5000</v>
      </c>
      <c r="F226" s="34" t="s">
        <v>33</v>
      </c>
      <c r="G226" s="34" t="s">
        <v>33</v>
      </c>
    </row>
    <row r="227" spans="1:7" ht="33.75">
      <c r="A227" s="32" t="s">
        <v>432</v>
      </c>
      <c r="B227" s="33" t="s">
        <v>202</v>
      </c>
      <c r="C227" s="50" t="s">
        <v>450</v>
      </c>
      <c r="D227" s="51"/>
      <c r="E227" s="34">
        <v>5000</v>
      </c>
      <c r="F227" s="34" t="s">
        <v>33</v>
      </c>
      <c r="G227" s="34" t="s">
        <v>33</v>
      </c>
    </row>
    <row r="228" spans="1:7">
      <c r="A228" s="29" t="s">
        <v>451</v>
      </c>
      <c r="B228" s="30" t="s">
        <v>202</v>
      </c>
      <c r="C228" s="52" t="s">
        <v>452</v>
      </c>
      <c r="D228" s="53"/>
      <c r="E228" s="31">
        <v>15307854.119999999</v>
      </c>
      <c r="F228" s="31">
        <v>1509370.7</v>
      </c>
      <c r="G228" s="93">
        <f t="shared" ref="G228" si="40">F228/E228*100</f>
        <v>9.8601063752494138</v>
      </c>
    </row>
    <row r="229" spans="1:7">
      <c r="A229" s="32" t="s">
        <v>206</v>
      </c>
      <c r="B229" s="33" t="s">
        <v>202</v>
      </c>
      <c r="C229" s="50" t="s">
        <v>453</v>
      </c>
      <c r="D229" s="51"/>
      <c r="E229" s="34">
        <v>70000</v>
      </c>
      <c r="F229" s="34" t="s">
        <v>33</v>
      </c>
      <c r="G229" s="34" t="s">
        <v>33</v>
      </c>
    </row>
    <row r="230" spans="1:7">
      <c r="A230" s="32" t="s">
        <v>214</v>
      </c>
      <c r="B230" s="33" t="s">
        <v>202</v>
      </c>
      <c r="C230" s="50" t="s">
        <v>454</v>
      </c>
      <c r="D230" s="51"/>
      <c r="E230" s="34">
        <v>70000</v>
      </c>
      <c r="F230" s="34" t="s">
        <v>33</v>
      </c>
      <c r="G230" s="34" t="s">
        <v>33</v>
      </c>
    </row>
    <row r="231" spans="1:7">
      <c r="A231" s="32" t="s">
        <v>222</v>
      </c>
      <c r="B231" s="33" t="s">
        <v>202</v>
      </c>
      <c r="C231" s="50" t="s">
        <v>455</v>
      </c>
      <c r="D231" s="51"/>
      <c r="E231" s="34">
        <v>70000</v>
      </c>
      <c r="F231" s="34" t="s">
        <v>33</v>
      </c>
      <c r="G231" s="34" t="s">
        <v>33</v>
      </c>
    </row>
    <row r="232" spans="1:7">
      <c r="A232" s="32" t="s">
        <v>206</v>
      </c>
      <c r="B232" s="33" t="s">
        <v>202</v>
      </c>
      <c r="C232" s="50" t="s">
        <v>456</v>
      </c>
      <c r="D232" s="51"/>
      <c r="E232" s="34">
        <v>7919202.0199999996</v>
      </c>
      <c r="F232" s="34">
        <v>1079046.1499999999</v>
      </c>
      <c r="G232" s="94">
        <f t="shared" ref="G232:G240" si="41">F232/E232*100</f>
        <v>13.62569293313722</v>
      </c>
    </row>
    <row r="233" spans="1:7">
      <c r="A233" s="32" t="s">
        <v>214</v>
      </c>
      <c r="B233" s="33" t="s">
        <v>202</v>
      </c>
      <c r="C233" s="50" t="s">
        <v>457</v>
      </c>
      <c r="D233" s="51"/>
      <c r="E233" s="34">
        <v>7754807.2999999998</v>
      </c>
      <c r="F233" s="34">
        <v>1037947.47</v>
      </c>
      <c r="G233" s="94">
        <f t="shared" si="41"/>
        <v>13.384568176181503</v>
      </c>
    </row>
    <row r="234" spans="1:7">
      <c r="A234" s="32" t="s">
        <v>235</v>
      </c>
      <c r="B234" s="33" t="s">
        <v>202</v>
      </c>
      <c r="C234" s="50" t="s">
        <v>458</v>
      </c>
      <c r="D234" s="51"/>
      <c r="E234" s="34">
        <v>801300</v>
      </c>
      <c r="F234" s="34">
        <v>464960.98</v>
      </c>
      <c r="G234" s="94">
        <f t="shared" si="41"/>
        <v>58.025830525396231</v>
      </c>
    </row>
    <row r="235" spans="1:7">
      <c r="A235" s="32" t="s">
        <v>222</v>
      </c>
      <c r="B235" s="33" t="s">
        <v>202</v>
      </c>
      <c r="C235" s="50" t="s">
        <v>459</v>
      </c>
      <c r="D235" s="51"/>
      <c r="E235" s="34">
        <v>6646764</v>
      </c>
      <c r="F235" s="34">
        <v>427977.6</v>
      </c>
      <c r="G235" s="94">
        <f t="shared" si="41"/>
        <v>6.4388866522115116</v>
      </c>
    </row>
    <row r="236" spans="1:7">
      <c r="A236" s="32" t="s">
        <v>224</v>
      </c>
      <c r="B236" s="33" t="s">
        <v>202</v>
      </c>
      <c r="C236" s="50" t="s">
        <v>460</v>
      </c>
      <c r="D236" s="51"/>
      <c r="E236" s="34">
        <v>306743.3</v>
      </c>
      <c r="F236" s="34">
        <v>145008.89000000001</v>
      </c>
      <c r="G236" s="94">
        <f t="shared" si="41"/>
        <v>47.273694323559809</v>
      </c>
    </row>
    <row r="237" spans="1:7">
      <c r="A237" s="32" t="s">
        <v>239</v>
      </c>
      <c r="B237" s="33" t="s">
        <v>202</v>
      </c>
      <c r="C237" s="50" t="s">
        <v>461</v>
      </c>
      <c r="D237" s="51"/>
      <c r="E237" s="34">
        <v>164394.72</v>
      </c>
      <c r="F237" s="34">
        <v>41098.68</v>
      </c>
      <c r="G237" s="94">
        <f t="shared" si="41"/>
        <v>25</v>
      </c>
    </row>
    <row r="238" spans="1:7">
      <c r="A238" s="32" t="s">
        <v>226</v>
      </c>
      <c r="B238" s="33" t="s">
        <v>202</v>
      </c>
      <c r="C238" s="50" t="s">
        <v>462</v>
      </c>
      <c r="D238" s="51"/>
      <c r="E238" s="34">
        <v>1120220</v>
      </c>
      <c r="F238" s="34">
        <v>122500</v>
      </c>
      <c r="G238" s="94">
        <f t="shared" si="41"/>
        <v>10.93535198443163</v>
      </c>
    </row>
    <row r="239" spans="1:7">
      <c r="A239" s="32" t="s">
        <v>228</v>
      </c>
      <c r="B239" s="33" t="s">
        <v>202</v>
      </c>
      <c r="C239" s="50" t="s">
        <v>463</v>
      </c>
      <c r="D239" s="51"/>
      <c r="E239" s="34">
        <v>1050220</v>
      </c>
      <c r="F239" s="34">
        <v>112500</v>
      </c>
      <c r="G239" s="94">
        <f t="shared" si="41"/>
        <v>10.712041286587572</v>
      </c>
    </row>
    <row r="240" spans="1:7">
      <c r="A240" s="32" t="s">
        <v>230</v>
      </c>
      <c r="B240" s="33" t="s">
        <v>202</v>
      </c>
      <c r="C240" s="50" t="s">
        <v>464</v>
      </c>
      <c r="D240" s="51"/>
      <c r="E240" s="34">
        <v>70000</v>
      </c>
      <c r="F240" s="34">
        <v>10000</v>
      </c>
      <c r="G240" s="94">
        <f t="shared" si="41"/>
        <v>14.285714285714285</v>
      </c>
    </row>
    <row r="241" spans="1:7">
      <c r="A241" s="32" t="s">
        <v>206</v>
      </c>
      <c r="B241" s="33" t="s">
        <v>202</v>
      </c>
      <c r="C241" s="50" t="s">
        <v>465</v>
      </c>
      <c r="D241" s="51"/>
      <c r="E241" s="34">
        <v>5291250</v>
      </c>
      <c r="F241" s="34" t="s">
        <v>33</v>
      </c>
      <c r="G241" s="34" t="s">
        <v>33</v>
      </c>
    </row>
    <row r="242" spans="1:7">
      <c r="A242" s="32" t="s">
        <v>214</v>
      </c>
      <c r="B242" s="33" t="s">
        <v>202</v>
      </c>
      <c r="C242" s="50" t="s">
        <v>466</v>
      </c>
      <c r="D242" s="51"/>
      <c r="E242" s="34">
        <v>5291250</v>
      </c>
      <c r="F242" s="34" t="s">
        <v>33</v>
      </c>
      <c r="G242" s="34" t="s">
        <v>33</v>
      </c>
    </row>
    <row r="243" spans="1:7">
      <c r="A243" s="32" t="s">
        <v>224</v>
      </c>
      <c r="B243" s="33" t="s">
        <v>202</v>
      </c>
      <c r="C243" s="50" t="s">
        <v>467</v>
      </c>
      <c r="D243" s="51"/>
      <c r="E243" s="34">
        <v>5291250</v>
      </c>
      <c r="F243" s="34" t="s">
        <v>33</v>
      </c>
      <c r="G243" s="34" t="s">
        <v>33</v>
      </c>
    </row>
    <row r="244" spans="1:7">
      <c r="A244" s="32" t="s">
        <v>206</v>
      </c>
      <c r="B244" s="33" t="s">
        <v>202</v>
      </c>
      <c r="C244" s="50" t="s">
        <v>468</v>
      </c>
      <c r="D244" s="51"/>
      <c r="E244" s="34">
        <v>907182.1</v>
      </c>
      <c r="F244" s="34">
        <v>307824.55</v>
      </c>
      <c r="G244" s="94">
        <f t="shared" ref="G244:G247" si="42">F244/E244*100</f>
        <v>33.931947069943291</v>
      </c>
    </row>
    <row r="245" spans="1:7">
      <c r="A245" s="32" t="s">
        <v>430</v>
      </c>
      <c r="B245" s="33" t="s">
        <v>202</v>
      </c>
      <c r="C245" s="50" t="s">
        <v>469</v>
      </c>
      <c r="D245" s="51"/>
      <c r="E245" s="34">
        <v>907182.1</v>
      </c>
      <c r="F245" s="34">
        <v>307824.55</v>
      </c>
      <c r="G245" s="94">
        <f t="shared" si="42"/>
        <v>33.931947069943291</v>
      </c>
    </row>
    <row r="246" spans="1:7" ht="22.5">
      <c r="A246" s="32" t="s">
        <v>470</v>
      </c>
      <c r="B246" s="33" t="s">
        <v>202</v>
      </c>
      <c r="C246" s="50" t="s">
        <v>471</v>
      </c>
      <c r="D246" s="51"/>
      <c r="E246" s="34">
        <v>907182.1</v>
      </c>
      <c r="F246" s="34">
        <v>307824.55</v>
      </c>
      <c r="G246" s="94">
        <f t="shared" si="42"/>
        <v>33.931947069943291</v>
      </c>
    </row>
    <row r="247" spans="1:7">
      <c r="A247" s="29" t="s">
        <v>472</v>
      </c>
      <c r="B247" s="30" t="s">
        <v>202</v>
      </c>
      <c r="C247" s="52" t="s">
        <v>473</v>
      </c>
      <c r="D247" s="53"/>
      <c r="E247" s="31">
        <v>245336.76</v>
      </c>
      <c r="F247" s="31">
        <v>83834.19</v>
      </c>
      <c r="G247" s="93">
        <f t="shared" si="42"/>
        <v>34.171067556284676</v>
      </c>
    </row>
    <row r="248" spans="1:7">
      <c r="A248" s="32" t="s">
        <v>206</v>
      </c>
      <c r="B248" s="33" t="s">
        <v>202</v>
      </c>
      <c r="C248" s="50" t="s">
        <v>474</v>
      </c>
      <c r="D248" s="51"/>
      <c r="E248" s="34">
        <v>245336.76</v>
      </c>
      <c r="F248" s="34">
        <v>83834.19</v>
      </c>
      <c r="G248" s="94">
        <f t="shared" ref="G248:G251" si="43">F248/E248*100</f>
        <v>34.171067556284676</v>
      </c>
    </row>
    <row r="249" spans="1:7">
      <c r="A249" s="32" t="s">
        <v>214</v>
      </c>
      <c r="B249" s="33" t="s">
        <v>202</v>
      </c>
      <c r="C249" s="50" t="s">
        <v>475</v>
      </c>
      <c r="D249" s="51"/>
      <c r="E249" s="34">
        <v>80942.039999999994</v>
      </c>
      <c r="F249" s="34">
        <v>42735.51</v>
      </c>
      <c r="G249" s="94">
        <f t="shared" si="43"/>
        <v>52.797668553943055</v>
      </c>
    </row>
    <row r="250" spans="1:7">
      <c r="A250" s="32" t="s">
        <v>224</v>
      </c>
      <c r="B250" s="33" t="s">
        <v>202</v>
      </c>
      <c r="C250" s="50" t="s">
        <v>476</v>
      </c>
      <c r="D250" s="51"/>
      <c r="E250" s="34">
        <v>80942.039999999994</v>
      </c>
      <c r="F250" s="34">
        <v>42735.51</v>
      </c>
      <c r="G250" s="94">
        <f t="shared" si="43"/>
        <v>52.797668553943055</v>
      </c>
    </row>
    <row r="251" spans="1:7">
      <c r="A251" s="32" t="s">
        <v>239</v>
      </c>
      <c r="B251" s="33" t="s">
        <v>202</v>
      </c>
      <c r="C251" s="50" t="s">
        <v>477</v>
      </c>
      <c r="D251" s="51"/>
      <c r="E251" s="34">
        <v>164394.72</v>
      </c>
      <c r="F251" s="34">
        <v>41098.68</v>
      </c>
      <c r="G251" s="94">
        <f t="shared" si="43"/>
        <v>25</v>
      </c>
    </row>
    <row r="252" spans="1:7">
      <c r="A252" s="29" t="s">
        <v>478</v>
      </c>
      <c r="B252" s="30" t="s">
        <v>202</v>
      </c>
      <c r="C252" s="52" t="s">
        <v>479</v>
      </c>
      <c r="D252" s="53"/>
      <c r="E252" s="31">
        <v>70000</v>
      </c>
      <c r="F252" s="31" t="s">
        <v>33</v>
      </c>
      <c r="G252" s="31" t="s">
        <v>33</v>
      </c>
    </row>
    <row r="253" spans="1:7">
      <c r="A253" s="32" t="s">
        <v>206</v>
      </c>
      <c r="B253" s="33" t="s">
        <v>202</v>
      </c>
      <c r="C253" s="50" t="s">
        <v>480</v>
      </c>
      <c r="D253" s="51"/>
      <c r="E253" s="34">
        <v>70000</v>
      </c>
      <c r="F253" s="34" t="s">
        <v>33</v>
      </c>
      <c r="G253" s="34" t="s">
        <v>33</v>
      </c>
    </row>
    <row r="254" spans="1:7">
      <c r="A254" s="32" t="s">
        <v>214</v>
      </c>
      <c r="B254" s="33" t="s">
        <v>202</v>
      </c>
      <c r="C254" s="50" t="s">
        <v>481</v>
      </c>
      <c r="D254" s="51"/>
      <c r="E254" s="34">
        <v>70000</v>
      </c>
      <c r="F254" s="34" t="s">
        <v>33</v>
      </c>
      <c r="G254" s="34" t="s">
        <v>33</v>
      </c>
    </row>
    <row r="255" spans="1:7">
      <c r="A255" s="32" t="s">
        <v>222</v>
      </c>
      <c r="B255" s="33" t="s">
        <v>202</v>
      </c>
      <c r="C255" s="50" t="s">
        <v>482</v>
      </c>
      <c r="D255" s="51"/>
      <c r="E255" s="34">
        <v>70000</v>
      </c>
      <c r="F255" s="34" t="s">
        <v>33</v>
      </c>
      <c r="G255" s="34" t="s">
        <v>33</v>
      </c>
    </row>
    <row r="256" spans="1:7">
      <c r="A256" s="29" t="s">
        <v>478</v>
      </c>
      <c r="B256" s="30" t="s">
        <v>202</v>
      </c>
      <c r="C256" s="52" t="s">
        <v>483</v>
      </c>
      <c r="D256" s="53"/>
      <c r="E256" s="31">
        <v>30000</v>
      </c>
      <c r="F256" s="31" t="s">
        <v>33</v>
      </c>
      <c r="G256" s="31" t="s">
        <v>33</v>
      </c>
    </row>
    <row r="257" spans="1:7">
      <c r="A257" s="32" t="s">
        <v>206</v>
      </c>
      <c r="B257" s="33" t="s">
        <v>202</v>
      </c>
      <c r="C257" s="50" t="s">
        <v>484</v>
      </c>
      <c r="D257" s="51"/>
      <c r="E257" s="34">
        <v>30000</v>
      </c>
      <c r="F257" s="34" t="s">
        <v>33</v>
      </c>
      <c r="G257" s="34" t="s">
        <v>33</v>
      </c>
    </row>
    <row r="258" spans="1:7">
      <c r="A258" s="32" t="s">
        <v>214</v>
      </c>
      <c r="B258" s="33" t="s">
        <v>202</v>
      </c>
      <c r="C258" s="50" t="s">
        <v>485</v>
      </c>
      <c r="D258" s="51"/>
      <c r="E258" s="34">
        <v>30000</v>
      </c>
      <c r="F258" s="34" t="s">
        <v>33</v>
      </c>
      <c r="G258" s="34" t="s">
        <v>33</v>
      </c>
    </row>
    <row r="259" spans="1:7">
      <c r="A259" s="32" t="s">
        <v>222</v>
      </c>
      <c r="B259" s="33" t="s">
        <v>202</v>
      </c>
      <c r="C259" s="50" t="s">
        <v>486</v>
      </c>
      <c r="D259" s="51"/>
      <c r="E259" s="34">
        <v>30000</v>
      </c>
      <c r="F259" s="34" t="s">
        <v>33</v>
      </c>
      <c r="G259" s="34" t="s">
        <v>33</v>
      </c>
    </row>
    <row r="260" spans="1:7">
      <c r="A260" s="29" t="s">
        <v>478</v>
      </c>
      <c r="B260" s="30" t="s">
        <v>202</v>
      </c>
      <c r="C260" s="52" t="s">
        <v>487</v>
      </c>
      <c r="D260" s="53"/>
      <c r="E260" s="31">
        <v>5291250</v>
      </c>
      <c r="F260" s="31" t="s">
        <v>33</v>
      </c>
      <c r="G260" s="31" t="s">
        <v>33</v>
      </c>
    </row>
    <row r="261" spans="1:7">
      <c r="A261" s="32" t="s">
        <v>206</v>
      </c>
      <c r="B261" s="33" t="s">
        <v>202</v>
      </c>
      <c r="C261" s="50" t="s">
        <v>488</v>
      </c>
      <c r="D261" s="51"/>
      <c r="E261" s="34">
        <v>5291250</v>
      </c>
      <c r="F261" s="34" t="s">
        <v>33</v>
      </c>
      <c r="G261" s="34" t="s">
        <v>33</v>
      </c>
    </row>
    <row r="262" spans="1:7">
      <c r="A262" s="32" t="s">
        <v>214</v>
      </c>
      <c r="B262" s="33" t="s">
        <v>202</v>
      </c>
      <c r="C262" s="50" t="s">
        <v>489</v>
      </c>
      <c r="D262" s="51"/>
      <c r="E262" s="34">
        <v>5291250</v>
      </c>
      <c r="F262" s="34" t="s">
        <v>33</v>
      </c>
      <c r="G262" s="34" t="s">
        <v>33</v>
      </c>
    </row>
    <row r="263" spans="1:7">
      <c r="A263" s="32" t="s">
        <v>224</v>
      </c>
      <c r="B263" s="33" t="s">
        <v>202</v>
      </c>
      <c r="C263" s="50" t="s">
        <v>490</v>
      </c>
      <c r="D263" s="51"/>
      <c r="E263" s="34">
        <v>5291250</v>
      </c>
      <c r="F263" s="34" t="s">
        <v>33</v>
      </c>
      <c r="G263" s="34" t="s">
        <v>33</v>
      </c>
    </row>
    <row r="264" spans="1:7">
      <c r="A264" s="29" t="s">
        <v>478</v>
      </c>
      <c r="B264" s="30" t="s">
        <v>202</v>
      </c>
      <c r="C264" s="52" t="s">
        <v>491</v>
      </c>
      <c r="D264" s="53"/>
      <c r="E264" s="31">
        <v>907182.1</v>
      </c>
      <c r="F264" s="31">
        <v>307824.55</v>
      </c>
      <c r="G264" s="93">
        <f t="shared" ref="G264" si="44">F264/E264*100</f>
        <v>33.931947069943291</v>
      </c>
    </row>
    <row r="265" spans="1:7">
      <c r="A265" s="32" t="s">
        <v>206</v>
      </c>
      <c r="B265" s="33" t="s">
        <v>202</v>
      </c>
      <c r="C265" s="50" t="s">
        <v>492</v>
      </c>
      <c r="D265" s="51"/>
      <c r="E265" s="34">
        <v>907182.1</v>
      </c>
      <c r="F265" s="34">
        <v>307824.55</v>
      </c>
      <c r="G265" s="94">
        <f t="shared" ref="G265:G268" si="45">F265/E265*100</f>
        <v>33.931947069943291</v>
      </c>
    </row>
    <row r="266" spans="1:7">
      <c r="A266" s="32" t="s">
        <v>430</v>
      </c>
      <c r="B266" s="33" t="s">
        <v>202</v>
      </c>
      <c r="C266" s="50" t="s">
        <v>493</v>
      </c>
      <c r="D266" s="51"/>
      <c r="E266" s="34">
        <v>907182.1</v>
      </c>
      <c r="F266" s="34">
        <v>307824.55</v>
      </c>
      <c r="G266" s="94">
        <f t="shared" si="45"/>
        <v>33.931947069943291</v>
      </c>
    </row>
    <row r="267" spans="1:7" ht="22.5">
      <c r="A267" s="32" t="s">
        <v>470</v>
      </c>
      <c r="B267" s="33" t="s">
        <v>202</v>
      </c>
      <c r="C267" s="50" t="s">
        <v>494</v>
      </c>
      <c r="D267" s="51"/>
      <c r="E267" s="34">
        <v>907182.1</v>
      </c>
      <c r="F267" s="34">
        <v>307824.55</v>
      </c>
      <c r="G267" s="94">
        <f t="shared" si="45"/>
        <v>33.931947069943291</v>
      </c>
    </row>
    <row r="268" spans="1:7">
      <c r="A268" s="29" t="s">
        <v>31</v>
      </c>
      <c r="B268" s="30" t="s">
        <v>202</v>
      </c>
      <c r="C268" s="52" t="s">
        <v>495</v>
      </c>
      <c r="D268" s="53"/>
      <c r="E268" s="31">
        <v>8764085.2599999998</v>
      </c>
      <c r="F268" s="31">
        <v>1117711.96</v>
      </c>
      <c r="G268" s="93">
        <f t="shared" si="45"/>
        <v>12.753321388842808</v>
      </c>
    </row>
    <row r="269" spans="1:7">
      <c r="A269" s="32" t="s">
        <v>206</v>
      </c>
      <c r="B269" s="33" t="s">
        <v>202</v>
      </c>
      <c r="C269" s="50" t="s">
        <v>496</v>
      </c>
      <c r="D269" s="51"/>
      <c r="E269" s="34">
        <v>7643865.2599999998</v>
      </c>
      <c r="F269" s="34">
        <v>995211.96</v>
      </c>
      <c r="G269" s="94">
        <f t="shared" ref="G269:G277" si="46">F269/E269*100</f>
        <v>13.019747551123109</v>
      </c>
    </row>
    <row r="270" spans="1:7">
      <c r="A270" s="32" t="s">
        <v>214</v>
      </c>
      <c r="B270" s="33" t="s">
        <v>202</v>
      </c>
      <c r="C270" s="50" t="s">
        <v>497</v>
      </c>
      <c r="D270" s="51"/>
      <c r="E270" s="34">
        <v>7643865.2599999998</v>
      </c>
      <c r="F270" s="34">
        <v>995211.96</v>
      </c>
      <c r="G270" s="94">
        <f t="shared" si="46"/>
        <v>13.019747551123109</v>
      </c>
    </row>
    <row r="271" spans="1:7">
      <c r="A271" s="32" t="s">
        <v>235</v>
      </c>
      <c r="B271" s="33" t="s">
        <v>202</v>
      </c>
      <c r="C271" s="50" t="s">
        <v>498</v>
      </c>
      <c r="D271" s="51"/>
      <c r="E271" s="34">
        <v>801300</v>
      </c>
      <c r="F271" s="34">
        <v>464960.98</v>
      </c>
      <c r="G271" s="94">
        <f t="shared" si="46"/>
        <v>58.025830525396231</v>
      </c>
    </row>
    <row r="272" spans="1:7">
      <c r="A272" s="32" t="s">
        <v>222</v>
      </c>
      <c r="B272" s="33" t="s">
        <v>202</v>
      </c>
      <c r="C272" s="50" t="s">
        <v>499</v>
      </c>
      <c r="D272" s="51"/>
      <c r="E272" s="34">
        <v>6616764</v>
      </c>
      <c r="F272" s="34">
        <v>427977.6</v>
      </c>
      <c r="G272" s="94">
        <f t="shared" si="46"/>
        <v>6.4680801672841888</v>
      </c>
    </row>
    <row r="273" spans="1:7">
      <c r="A273" s="32" t="s">
        <v>224</v>
      </c>
      <c r="B273" s="33" t="s">
        <v>202</v>
      </c>
      <c r="C273" s="50" t="s">
        <v>500</v>
      </c>
      <c r="D273" s="51"/>
      <c r="E273" s="34">
        <v>225801.26</v>
      </c>
      <c r="F273" s="34">
        <v>102273.38</v>
      </c>
      <c r="G273" s="94">
        <f t="shared" si="46"/>
        <v>45.293538220291595</v>
      </c>
    </row>
    <row r="274" spans="1:7">
      <c r="A274" s="32" t="s">
        <v>226</v>
      </c>
      <c r="B274" s="33" t="s">
        <v>202</v>
      </c>
      <c r="C274" s="50" t="s">
        <v>501</v>
      </c>
      <c r="D274" s="51"/>
      <c r="E274" s="34">
        <v>1120220</v>
      </c>
      <c r="F274" s="34">
        <v>122500</v>
      </c>
      <c r="G274" s="94">
        <f t="shared" si="46"/>
        <v>10.93535198443163</v>
      </c>
    </row>
    <row r="275" spans="1:7">
      <c r="A275" s="32" t="s">
        <v>228</v>
      </c>
      <c r="B275" s="33" t="s">
        <v>202</v>
      </c>
      <c r="C275" s="50" t="s">
        <v>502</v>
      </c>
      <c r="D275" s="51"/>
      <c r="E275" s="34">
        <v>1050220</v>
      </c>
      <c r="F275" s="34">
        <v>112500</v>
      </c>
      <c r="G275" s="94">
        <f t="shared" si="46"/>
        <v>10.712041286587572</v>
      </c>
    </row>
    <row r="276" spans="1:7">
      <c r="A276" s="32" t="s">
        <v>230</v>
      </c>
      <c r="B276" s="33" t="s">
        <v>202</v>
      </c>
      <c r="C276" s="50" t="s">
        <v>503</v>
      </c>
      <c r="D276" s="51"/>
      <c r="E276" s="34">
        <v>70000</v>
      </c>
      <c r="F276" s="34">
        <v>10000</v>
      </c>
      <c r="G276" s="94">
        <f t="shared" si="46"/>
        <v>14.285714285714285</v>
      </c>
    </row>
    <row r="277" spans="1:7">
      <c r="A277" s="29" t="s">
        <v>504</v>
      </c>
      <c r="B277" s="30" t="s">
        <v>202</v>
      </c>
      <c r="C277" s="52" t="s">
        <v>505</v>
      </c>
      <c r="D277" s="53"/>
      <c r="E277" s="31">
        <v>41690</v>
      </c>
      <c r="F277" s="31">
        <v>10845</v>
      </c>
      <c r="G277" s="93">
        <f t="shared" si="46"/>
        <v>26.013432477812426</v>
      </c>
    </row>
    <row r="278" spans="1:7">
      <c r="A278" s="32" t="s">
        <v>206</v>
      </c>
      <c r="B278" s="33" t="s">
        <v>202</v>
      </c>
      <c r="C278" s="50" t="s">
        <v>506</v>
      </c>
      <c r="D278" s="51"/>
      <c r="E278" s="34">
        <v>20000</v>
      </c>
      <c r="F278" s="34" t="s">
        <v>33</v>
      </c>
      <c r="G278" s="34" t="s">
        <v>33</v>
      </c>
    </row>
    <row r="279" spans="1:7">
      <c r="A279" s="32" t="s">
        <v>214</v>
      </c>
      <c r="B279" s="33" t="s">
        <v>202</v>
      </c>
      <c r="C279" s="50" t="s">
        <v>507</v>
      </c>
      <c r="D279" s="51"/>
      <c r="E279" s="34">
        <v>20000</v>
      </c>
      <c r="F279" s="34" t="s">
        <v>33</v>
      </c>
      <c r="G279" s="34" t="s">
        <v>33</v>
      </c>
    </row>
    <row r="280" spans="1:7">
      <c r="A280" s="32" t="s">
        <v>224</v>
      </c>
      <c r="B280" s="33" t="s">
        <v>202</v>
      </c>
      <c r="C280" s="50" t="s">
        <v>508</v>
      </c>
      <c r="D280" s="51"/>
      <c r="E280" s="34">
        <v>20000</v>
      </c>
      <c r="F280" s="34" t="s">
        <v>33</v>
      </c>
      <c r="G280" s="34" t="s">
        <v>33</v>
      </c>
    </row>
    <row r="281" spans="1:7">
      <c r="A281" s="32" t="s">
        <v>206</v>
      </c>
      <c r="B281" s="33" t="s">
        <v>202</v>
      </c>
      <c r="C281" s="50" t="s">
        <v>509</v>
      </c>
      <c r="D281" s="51"/>
      <c r="E281" s="34">
        <v>21690</v>
      </c>
      <c r="F281" s="34">
        <v>10845</v>
      </c>
      <c r="G281" s="94">
        <f t="shared" ref="G281:G283" si="47">F281/E281*100</f>
        <v>50</v>
      </c>
    </row>
    <row r="282" spans="1:7">
      <c r="A282" s="32" t="s">
        <v>244</v>
      </c>
      <c r="B282" s="33" t="s">
        <v>202</v>
      </c>
      <c r="C282" s="50" t="s">
        <v>510</v>
      </c>
      <c r="D282" s="51"/>
      <c r="E282" s="34">
        <v>21690</v>
      </c>
      <c r="F282" s="34">
        <v>10845</v>
      </c>
      <c r="G282" s="94">
        <f t="shared" si="47"/>
        <v>50</v>
      </c>
    </row>
    <row r="283" spans="1:7" ht="22.5">
      <c r="A283" s="32" t="s">
        <v>246</v>
      </c>
      <c r="B283" s="33" t="s">
        <v>202</v>
      </c>
      <c r="C283" s="50" t="s">
        <v>511</v>
      </c>
      <c r="D283" s="51"/>
      <c r="E283" s="34">
        <v>21690</v>
      </c>
      <c r="F283" s="34">
        <v>10845</v>
      </c>
      <c r="G283" s="94">
        <f t="shared" si="47"/>
        <v>50</v>
      </c>
    </row>
    <row r="284" spans="1:7">
      <c r="A284" s="29" t="s">
        <v>512</v>
      </c>
      <c r="B284" s="30" t="s">
        <v>202</v>
      </c>
      <c r="C284" s="52" t="s">
        <v>513</v>
      </c>
      <c r="D284" s="53"/>
      <c r="E284" s="31">
        <v>20000</v>
      </c>
      <c r="F284" s="31" t="s">
        <v>33</v>
      </c>
      <c r="G284" s="31" t="s">
        <v>33</v>
      </c>
    </row>
    <row r="285" spans="1:7">
      <c r="A285" s="32" t="s">
        <v>206</v>
      </c>
      <c r="B285" s="33" t="s">
        <v>202</v>
      </c>
      <c r="C285" s="50" t="s">
        <v>514</v>
      </c>
      <c r="D285" s="51"/>
      <c r="E285" s="34">
        <v>20000</v>
      </c>
      <c r="F285" s="34" t="s">
        <v>33</v>
      </c>
      <c r="G285" s="34" t="s">
        <v>33</v>
      </c>
    </row>
    <row r="286" spans="1:7">
      <c r="A286" s="32" t="s">
        <v>214</v>
      </c>
      <c r="B286" s="33" t="s">
        <v>202</v>
      </c>
      <c r="C286" s="50" t="s">
        <v>515</v>
      </c>
      <c r="D286" s="51"/>
      <c r="E286" s="34">
        <v>20000</v>
      </c>
      <c r="F286" s="34" t="s">
        <v>33</v>
      </c>
      <c r="G286" s="34" t="s">
        <v>33</v>
      </c>
    </row>
    <row r="287" spans="1:7">
      <c r="A287" s="32" t="s">
        <v>224</v>
      </c>
      <c r="B287" s="33" t="s">
        <v>202</v>
      </c>
      <c r="C287" s="50" t="s">
        <v>516</v>
      </c>
      <c r="D287" s="51"/>
      <c r="E287" s="34">
        <v>20000</v>
      </c>
      <c r="F287" s="34" t="s">
        <v>33</v>
      </c>
      <c r="G287" s="34" t="s">
        <v>33</v>
      </c>
    </row>
    <row r="288" spans="1:7">
      <c r="A288" s="29" t="s">
        <v>517</v>
      </c>
      <c r="B288" s="30" t="s">
        <v>202</v>
      </c>
      <c r="C288" s="52" t="s">
        <v>518</v>
      </c>
      <c r="D288" s="53"/>
      <c r="E288" s="31">
        <v>21690</v>
      </c>
      <c r="F288" s="31">
        <v>10845</v>
      </c>
      <c r="G288" s="93">
        <f t="shared" ref="G288" si="48">F288/E288*100</f>
        <v>50</v>
      </c>
    </row>
    <row r="289" spans="1:7">
      <c r="A289" s="32" t="s">
        <v>206</v>
      </c>
      <c r="B289" s="33" t="s">
        <v>202</v>
      </c>
      <c r="C289" s="50" t="s">
        <v>519</v>
      </c>
      <c r="D289" s="51"/>
      <c r="E289" s="34">
        <v>21690</v>
      </c>
      <c r="F289" s="34">
        <v>10845</v>
      </c>
      <c r="G289" s="94">
        <f t="shared" ref="G289:G292" si="49">F289/E289*100</f>
        <v>50</v>
      </c>
    </row>
    <row r="290" spans="1:7">
      <c r="A290" s="32" t="s">
        <v>244</v>
      </c>
      <c r="B290" s="33" t="s">
        <v>202</v>
      </c>
      <c r="C290" s="50" t="s">
        <v>520</v>
      </c>
      <c r="D290" s="51"/>
      <c r="E290" s="34">
        <v>21690</v>
      </c>
      <c r="F290" s="34">
        <v>10845</v>
      </c>
      <c r="G290" s="94">
        <f t="shared" si="49"/>
        <v>50</v>
      </c>
    </row>
    <row r="291" spans="1:7" ht="22.5">
      <c r="A291" s="32" t="s">
        <v>246</v>
      </c>
      <c r="B291" s="33" t="s">
        <v>202</v>
      </c>
      <c r="C291" s="50" t="s">
        <v>521</v>
      </c>
      <c r="D291" s="51"/>
      <c r="E291" s="34">
        <v>21690</v>
      </c>
      <c r="F291" s="34">
        <v>10845</v>
      </c>
      <c r="G291" s="94">
        <f t="shared" si="49"/>
        <v>50</v>
      </c>
    </row>
    <row r="292" spans="1:7">
      <c r="A292" s="29" t="s">
        <v>522</v>
      </c>
      <c r="B292" s="30" t="s">
        <v>202</v>
      </c>
      <c r="C292" s="52" t="s">
        <v>523</v>
      </c>
      <c r="D292" s="53"/>
      <c r="E292" s="31">
        <v>5471407</v>
      </c>
      <c r="F292" s="31">
        <v>599070.14</v>
      </c>
      <c r="G292" s="93">
        <f t="shared" si="49"/>
        <v>10.949105778458813</v>
      </c>
    </row>
    <row r="293" spans="1:7">
      <c r="A293" s="32" t="s">
        <v>206</v>
      </c>
      <c r="B293" s="33" t="s">
        <v>202</v>
      </c>
      <c r="C293" s="50" t="s">
        <v>524</v>
      </c>
      <c r="D293" s="51"/>
      <c r="E293" s="34">
        <v>2040340.07</v>
      </c>
      <c r="F293" s="34">
        <v>372404.97</v>
      </c>
      <c r="G293" s="94">
        <f t="shared" ref="G293:G299" si="50">F293/E293*100</f>
        <v>18.25210294478018</v>
      </c>
    </row>
    <row r="294" spans="1:7">
      <c r="A294" s="32" t="s">
        <v>208</v>
      </c>
      <c r="B294" s="33" t="s">
        <v>202</v>
      </c>
      <c r="C294" s="50" t="s">
        <v>525</v>
      </c>
      <c r="D294" s="51"/>
      <c r="E294" s="34">
        <v>2040340.07</v>
      </c>
      <c r="F294" s="34">
        <v>372404.97</v>
      </c>
      <c r="G294" s="94">
        <f t="shared" si="50"/>
        <v>18.25210294478018</v>
      </c>
    </row>
    <row r="295" spans="1:7">
      <c r="A295" s="32" t="s">
        <v>210</v>
      </c>
      <c r="B295" s="33" t="s">
        <v>202</v>
      </c>
      <c r="C295" s="50" t="s">
        <v>526</v>
      </c>
      <c r="D295" s="51"/>
      <c r="E295" s="34">
        <v>1568437.6</v>
      </c>
      <c r="F295" s="34">
        <v>288044.69</v>
      </c>
      <c r="G295" s="94">
        <f t="shared" si="50"/>
        <v>18.365071712129318</v>
      </c>
    </row>
    <row r="296" spans="1:7">
      <c r="A296" s="32" t="s">
        <v>32</v>
      </c>
      <c r="B296" s="33" t="s">
        <v>202</v>
      </c>
      <c r="C296" s="50" t="s">
        <v>527</v>
      </c>
      <c r="D296" s="51"/>
      <c r="E296" s="34">
        <v>471902.47</v>
      </c>
      <c r="F296" s="34">
        <v>84360.28</v>
      </c>
      <c r="G296" s="94">
        <f t="shared" si="50"/>
        <v>17.876634551202923</v>
      </c>
    </row>
    <row r="297" spans="1:7">
      <c r="A297" s="32" t="s">
        <v>206</v>
      </c>
      <c r="B297" s="33" t="s">
        <v>202</v>
      </c>
      <c r="C297" s="50" t="s">
        <v>528</v>
      </c>
      <c r="D297" s="51"/>
      <c r="E297" s="34">
        <v>3940</v>
      </c>
      <c r="F297" s="34">
        <v>520</v>
      </c>
      <c r="G297" s="94">
        <f t="shared" si="50"/>
        <v>13.197969543147209</v>
      </c>
    </row>
    <row r="298" spans="1:7">
      <c r="A298" s="32" t="s">
        <v>214</v>
      </c>
      <c r="B298" s="33" t="s">
        <v>202</v>
      </c>
      <c r="C298" s="50" t="s">
        <v>529</v>
      </c>
      <c r="D298" s="51"/>
      <c r="E298" s="34">
        <v>3940</v>
      </c>
      <c r="F298" s="34">
        <v>520</v>
      </c>
      <c r="G298" s="94">
        <f t="shared" si="50"/>
        <v>13.197969543147209</v>
      </c>
    </row>
    <row r="299" spans="1:7">
      <c r="A299" s="32" t="s">
        <v>216</v>
      </c>
      <c r="B299" s="33" t="s">
        <v>202</v>
      </c>
      <c r="C299" s="50" t="s">
        <v>530</v>
      </c>
      <c r="D299" s="51"/>
      <c r="E299" s="34">
        <v>3940</v>
      </c>
      <c r="F299" s="34">
        <v>520</v>
      </c>
      <c r="G299" s="94">
        <f t="shared" si="50"/>
        <v>13.197969543147209</v>
      </c>
    </row>
    <row r="300" spans="1:7">
      <c r="A300" s="32" t="s">
        <v>206</v>
      </c>
      <c r="B300" s="33" t="s">
        <v>202</v>
      </c>
      <c r="C300" s="50" t="s">
        <v>531</v>
      </c>
      <c r="D300" s="51"/>
      <c r="E300" s="34">
        <v>4950</v>
      </c>
      <c r="F300" s="34" t="s">
        <v>33</v>
      </c>
      <c r="G300" s="34" t="s">
        <v>33</v>
      </c>
    </row>
    <row r="301" spans="1:7">
      <c r="A301" s="32" t="s">
        <v>214</v>
      </c>
      <c r="B301" s="33" t="s">
        <v>202</v>
      </c>
      <c r="C301" s="50" t="s">
        <v>532</v>
      </c>
      <c r="D301" s="51"/>
      <c r="E301" s="34">
        <v>4950</v>
      </c>
      <c r="F301" s="34" t="s">
        <v>33</v>
      </c>
      <c r="G301" s="34" t="s">
        <v>33</v>
      </c>
    </row>
    <row r="302" spans="1:7">
      <c r="A302" s="32" t="s">
        <v>220</v>
      </c>
      <c r="B302" s="33" t="s">
        <v>202</v>
      </c>
      <c r="C302" s="50" t="s">
        <v>533</v>
      </c>
      <c r="D302" s="51"/>
      <c r="E302" s="34">
        <v>3450</v>
      </c>
      <c r="F302" s="34" t="s">
        <v>33</v>
      </c>
      <c r="G302" s="34" t="s">
        <v>33</v>
      </c>
    </row>
    <row r="303" spans="1:7">
      <c r="A303" s="32" t="s">
        <v>224</v>
      </c>
      <c r="B303" s="33" t="s">
        <v>202</v>
      </c>
      <c r="C303" s="50" t="s">
        <v>534</v>
      </c>
      <c r="D303" s="51"/>
      <c r="E303" s="34">
        <v>1500</v>
      </c>
      <c r="F303" s="34" t="s">
        <v>33</v>
      </c>
      <c r="G303" s="34" t="s">
        <v>33</v>
      </c>
    </row>
    <row r="304" spans="1:7">
      <c r="A304" s="32" t="s">
        <v>206</v>
      </c>
      <c r="B304" s="33" t="s">
        <v>202</v>
      </c>
      <c r="C304" s="50" t="s">
        <v>535</v>
      </c>
      <c r="D304" s="51"/>
      <c r="E304" s="34">
        <v>2757307</v>
      </c>
      <c r="F304" s="34" t="s">
        <v>33</v>
      </c>
      <c r="G304" s="34" t="s">
        <v>33</v>
      </c>
    </row>
    <row r="305" spans="1:7">
      <c r="A305" s="32" t="s">
        <v>214</v>
      </c>
      <c r="B305" s="33" t="s">
        <v>202</v>
      </c>
      <c r="C305" s="50" t="s">
        <v>536</v>
      </c>
      <c r="D305" s="51"/>
      <c r="E305" s="34">
        <v>2757307</v>
      </c>
      <c r="F305" s="34" t="s">
        <v>33</v>
      </c>
      <c r="G305" s="34" t="s">
        <v>33</v>
      </c>
    </row>
    <row r="306" spans="1:7">
      <c r="A306" s="32" t="s">
        <v>222</v>
      </c>
      <c r="B306" s="33" t="s">
        <v>202</v>
      </c>
      <c r="C306" s="50" t="s">
        <v>537</v>
      </c>
      <c r="D306" s="51"/>
      <c r="E306" s="34">
        <v>2757307</v>
      </c>
      <c r="F306" s="34" t="s">
        <v>33</v>
      </c>
      <c r="G306" s="34" t="s">
        <v>33</v>
      </c>
    </row>
    <row r="307" spans="1:7">
      <c r="A307" s="32" t="s">
        <v>206</v>
      </c>
      <c r="B307" s="33" t="s">
        <v>202</v>
      </c>
      <c r="C307" s="50" t="s">
        <v>538</v>
      </c>
      <c r="D307" s="51"/>
      <c r="E307" s="34">
        <v>517254.11</v>
      </c>
      <c r="F307" s="34">
        <v>162854.18</v>
      </c>
      <c r="G307" s="94">
        <f t="shared" ref="G307:G319" si="51">F307/E307*100</f>
        <v>31.484366552447501</v>
      </c>
    </row>
    <row r="308" spans="1:7">
      <c r="A308" s="32" t="s">
        <v>214</v>
      </c>
      <c r="B308" s="33" t="s">
        <v>202</v>
      </c>
      <c r="C308" s="50" t="s">
        <v>539</v>
      </c>
      <c r="D308" s="51"/>
      <c r="E308" s="34">
        <v>489577</v>
      </c>
      <c r="F308" s="34">
        <v>162854.18</v>
      </c>
      <c r="G308" s="94">
        <f t="shared" si="51"/>
        <v>33.264262822804177</v>
      </c>
    </row>
    <row r="309" spans="1:7">
      <c r="A309" s="32" t="s">
        <v>220</v>
      </c>
      <c r="B309" s="33" t="s">
        <v>202</v>
      </c>
      <c r="C309" s="50" t="s">
        <v>540</v>
      </c>
      <c r="D309" s="51"/>
      <c r="E309" s="34">
        <v>570</v>
      </c>
      <c r="F309" s="34" t="s">
        <v>33</v>
      </c>
      <c r="G309" s="34" t="s">
        <v>33</v>
      </c>
    </row>
    <row r="310" spans="1:7">
      <c r="A310" s="32" t="s">
        <v>235</v>
      </c>
      <c r="B310" s="33" t="s">
        <v>202</v>
      </c>
      <c r="C310" s="50" t="s">
        <v>541</v>
      </c>
      <c r="D310" s="51"/>
      <c r="E310" s="34">
        <v>18930.89</v>
      </c>
      <c r="F310" s="34">
        <v>12872.27</v>
      </c>
      <c r="G310" s="94">
        <f t="shared" si="51"/>
        <v>67.996116400232637</v>
      </c>
    </row>
    <row r="311" spans="1:7">
      <c r="A311" s="32" t="s">
        <v>222</v>
      </c>
      <c r="B311" s="33" t="s">
        <v>202</v>
      </c>
      <c r="C311" s="50" t="s">
        <v>542</v>
      </c>
      <c r="D311" s="51"/>
      <c r="E311" s="34">
        <v>233410.98</v>
      </c>
      <c r="F311" s="34">
        <v>56172.45</v>
      </c>
      <c r="G311" s="94">
        <f t="shared" si="51"/>
        <v>24.065898699367096</v>
      </c>
    </row>
    <row r="312" spans="1:7">
      <c r="A312" s="32" t="s">
        <v>224</v>
      </c>
      <c r="B312" s="33" t="s">
        <v>202</v>
      </c>
      <c r="C312" s="50" t="s">
        <v>543</v>
      </c>
      <c r="D312" s="51"/>
      <c r="E312" s="34">
        <v>236665.13</v>
      </c>
      <c r="F312" s="34">
        <v>93809.46</v>
      </c>
      <c r="G312" s="94">
        <f t="shared" si="51"/>
        <v>39.638057368231642</v>
      </c>
    </row>
    <row r="313" spans="1:7">
      <c r="A313" s="32" t="s">
        <v>239</v>
      </c>
      <c r="B313" s="33" t="s">
        <v>202</v>
      </c>
      <c r="C313" s="50" t="s">
        <v>544</v>
      </c>
      <c r="D313" s="51"/>
      <c r="E313" s="34">
        <v>27677.11</v>
      </c>
      <c r="F313" s="34" t="s">
        <v>33</v>
      </c>
      <c r="G313" s="34" t="s">
        <v>33</v>
      </c>
    </row>
    <row r="314" spans="1:7">
      <c r="A314" s="32" t="s">
        <v>226</v>
      </c>
      <c r="B314" s="33" t="s">
        <v>202</v>
      </c>
      <c r="C314" s="50" t="s">
        <v>545</v>
      </c>
      <c r="D314" s="51"/>
      <c r="E314" s="34">
        <v>107353.82</v>
      </c>
      <c r="F314" s="34">
        <v>43659.99</v>
      </c>
      <c r="G314" s="94">
        <f t="shared" si="51"/>
        <v>40.669246795316646</v>
      </c>
    </row>
    <row r="315" spans="1:7">
      <c r="A315" s="32" t="s">
        <v>228</v>
      </c>
      <c r="B315" s="33" t="s">
        <v>202</v>
      </c>
      <c r="C315" s="50" t="s">
        <v>546</v>
      </c>
      <c r="D315" s="51"/>
      <c r="E315" s="34">
        <v>60193.82</v>
      </c>
      <c r="F315" s="34">
        <v>21339.99</v>
      </c>
      <c r="G315" s="94">
        <f t="shared" si="51"/>
        <v>35.452127809798419</v>
      </c>
    </row>
    <row r="316" spans="1:7">
      <c r="A316" s="32" t="s">
        <v>230</v>
      </c>
      <c r="B316" s="33" t="s">
        <v>202</v>
      </c>
      <c r="C316" s="50" t="s">
        <v>547</v>
      </c>
      <c r="D316" s="51"/>
      <c r="E316" s="34">
        <v>47160</v>
      </c>
      <c r="F316" s="34">
        <v>22320</v>
      </c>
      <c r="G316" s="94">
        <f t="shared" si="51"/>
        <v>47.328244274809158</v>
      </c>
    </row>
    <row r="317" spans="1:7">
      <c r="A317" s="32" t="s">
        <v>206</v>
      </c>
      <c r="B317" s="33" t="s">
        <v>202</v>
      </c>
      <c r="C317" s="50" t="s">
        <v>548</v>
      </c>
      <c r="D317" s="51"/>
      <c r="E317" s="34">
        <v>39262</v>
      </c>
      <c r="F317" s="34">
        <v>19631</v>
      </c>
      <c r="G317" s="94">
        <f t="shared" si="51"/>
        <v>50</v>
      </c>
    </row>
    <row r="318" spans="1:7">
      <c r="A318" s="32" t="s">
        <v>244</v>
      </c>
      <c r="B318" s="33" t="s">
        <v>202</v>
      </c>
      <c r="C318" s="50" t="s">
        <v>549</v>
      </c>
      <c r="D318" s="51"/>
      <c r="E318" s="34">
        <v>39262</v>
      </c>
      <c r="F318" s="34">
        <v>19631</v>
      </c>
      <c r="G318" s="94">
        <f t="shared" si="51"/>
        <v>50</v>
      </c>
    </row>
    <row r="319" spans="1:7" ht="22.5">
      <c r="A319" s="32" t="s">
        <v>246</v>
      </c>
      <c r="B319" s="33" t="s">
        <v>202</v>
      </c>
      <c r="C319" s="50" t="s">
        <v>550</v>
      </c>
      <c r="D319" s="51"/>
      <c r="E319" s="34">
        <v>39262</v>
      </c>
      <c r="F319" s="34">
        <v>19631</v>
      </c>
      <c r="G319" s="94">
        <f t="shared" si="51"/>
        <v>50</v>
      </c>
    </row>
    <row r="320" spans="1:7">
      <c r="A320" s="32" t="s">
        <v>206</v>
      </c>
      <c r="B320" s="33" t="s">
        <v>202</v>
      </c>
      <c r="C320" s="50" t="s">
        <v>551</v>
      </c>
      <c r="D320" s="51"/>
      <c r="E320" s="34">
        <v>1000</v>
      </c>
      <c r="F320" s="34" t="s">
        <v>33</v>
      </c>
      <c r="G320" s="34" t="s">
        <v>33</v>
      </c>
    </row>
    <row r="321" spans="1:7">
      <c r="A321" s="32" t="s">
        <v>239</v>
      </c>
      <c r="B321" s="33" t="s">
        <v>202</v>
      </c>
      <c r="C321" s="50" t="s">
        <v>552</v>
      </c>
      <c r="D321" s="51"/>
      <c r="E321" s="34">
        <v>1000</v>
      </c>
      <c r="F321" s="34" t="s">
        <v>33</v>
      </c>
      <c r="G321" s="34" t="s">
        <v>33</v>
      </c>
    </row>
    <row r="322" spans="1:7">
      <c r="A322" s="29" t="s">
        <v>553</v>
      </c>
      <c r="B322" s="30" t="s">
        <v>202</v>
      </c>
      <c r="C322" s="52" t="s">
        <v>554</v>
      </c>
      <c r="D322" s="53"/>
      <c r="E322" s="31">
        <v>2040340.07</v>
      </c>
      <c r="F322" s="31">
        <v>372404.97</v>
      </c>
      <c r="G322" s="93">
        <f t="shared" ref="G322" si="52">F322/E322*100</f>
        <v>18.25210294478018</v>
      </c>
    </row>
    <row r="323" spans="1:7">
      <c r="A323" s="32" t="s">
        <v>206</v>
      </c>
      <c r="B323" s="33" t="s">
        <v>202</v>
      </c>
      <c r="C323" s="50" t="s">
        <v>555</v>
      </c>
      <c r="D323" s="51"/>
      <c r="E323" s="34">
        <v>2040340.07</v>
      </c>
      <c r="F323" s="34">
        <v>372404.97</v>
      </c>
      <c r="G323" s="94">
        <f t="shared" ref="G323:G327" si="53">F323/E323*100</f>
        <v>18.25210294478018</v>
      </c>
    </row>
    <row r="324" spans="1:7">
      <c r="A324" s="32" t="s">
        <v>208</v>
      </c>
      <c r="B324" s="33" t="s">
        <v>202</v>
      </c>
      <c r="C324" s="50" t="s">
        <v>556</v>
      </c>
      <c r="D324" s="51"/>
      <c r="E324" s="34">
        <v>2040340.07</v>
      </c>
      <c r="F324" s="34">
        <v>372404.97</v>
      </c>
      <c r="G324" s="94">
        <f t="shared" si="53"/>
        <v>18.25210294478018</v>
      </c>
    </row>
    <row r="325" spans="1:7">
      <c r="A325" s="32" t="s">
        <v>210</v>
      </c>
      <c r="B325" s="33" t="s">
        <v>202</v>
      </c>
      <c r="C325" s="50" t="s">
        <v>557</v>
      </c>
      <c r="D325" s="51"/>
      <c r="E325" s="34">
        <v>1568437.6</v>
      </c>
      <c r="F325" s="34">
        <v>288044.69</v>
      </c>
      <c r="G325" s="94">
        <f t="shared" si="53"/>
        <v>18.365071712129318</v>
      </c>
    </row>
    <row r="326" spans="1:7">
      <c r="A326" s="32" t="s">
        <v>32</v>
      </c>
      <c r="B326" s="33" t="s">
        <v>202</v>
      </c>
      <c r="C326" s="50" t="s">
        <v>558</v>
      </c>
      <c r="D326" s="51"/>
      <c r="E326" s="34">
        <v>471902.47</v>
      </c>
      <c r="F326" s="34">
        <v>84360.28</v>
      </c>
      <c r="G326" s="94">
        <f t="shared" si="53"/>
        <v>17.876634551202923</v>
      </c>
    </row>
    <row r="327" spans="1:7">
      <c r="A327" s="29" t="s">
        <v>553</v>
      </c>
      <c r="B327" s="30" t="s">
        <v>202</v>
      </c>
      <c r="C327" s="52" t="s">
        <v>559</v>
      </c>
      <c r="D327" s="53"/>
      <c r="E327" s="31">
        <v>3940</v>
      </c>
      <c r="F327" s="31">
        <v>520</v>
      </c>
      <c r="G327" s="93">
        <f t="shared" si="53"/>
        <v>13.197969543147209</v>
      </c>
    </row>
    <row r="328" spans="1:7">
      <c r="A328" s="32" t="s">
        <v>206</v>
      </c>
      <c r="B328" s="33" t="s">
        <v>202</v>
      </c>
      <c r="C328" s="50" t="s">
        <v>560</v>
      </c>
      <c r="D328" s="51"/>
      <c r="E328" s="34">
        <v>3940</v>
      </c>
      <c r="F328" s="34">
        <v>520</v>
      </c>
      <c r="G328" s="94">
        <f t="shared" ref="G328:G330" si="54">F328/E328*100</f>
        <v>13.197969543147209</v>
      </c>
    </row>
    <row r="329" spans="1:7">
      <c r="A329" s="32" t="s">
        <v>214</v>
      </c>
      <c r="B329" s="33" t="s">
        <v>202</v>
      </c>
      <c r="C329" s="50" t="s">
        <v>561</v>
      </c>
      <c r="D329" s="51"/>
      <c r="E329" s="34">
        <v>3940</v>
      </c>
      <c r="F329" s="34">
        <v>520</v>
      </c>
      <c r="G329" s="94">
        <f t="shared" si="54"/>
        <v>13.197969543147209</v>
      </c>
    </row>
    <row r="330" spans="1:7">
      <c r="A330" s="32" t="s">
        <v>216</v>
      </c>
      <c r="B330" s="33" t="s">
        <v>202</v>
      </c>
      <c r="C330" s="50" t="s">
        <v>562</v>
      </c>
      <c r="D330" s="51"/>
      <c r="E330" s="34">
        <v>3940</v>
      </c>
      <c r="F330" s="34">
        <v>520</v>
      </c>
      <c r="G330" s="94">
        <f t="shared" si="54"/>
        <v>13.197969543147209</v>
      </c>
    </row>
    <row r="331" spans="1:7">
      <c r="A331" s="29" t="s">
        <v>553</v>
      </c>
      <c r="B331" s="30" t="s">
        <v>202</v>
      </c>
      <c r="C331" s="52" t="s">
        <v>563</v>
      </c>
      <c r="D331" s="53"/>
      <c r="E331" s="31">
        <v>4950</v>
      </c>
      <c r="F331" s="31" t="s">
        <v>33</v>
      </c>
      <c r="G331" s="31" t="s">
        <v>33</v>
      </c>
    </row>
    <row r="332" spans="1:7">
      <c r="A332" s="32" t="s">
        <v>206</v>
      </c>
      <c r="B332" s="33" t="s">
        <v>202</v>
      </c>
      <c r="C332" s="50" t="s">
        <v>564</v>
      </c>
      <c r="D332" s="51"/>
      <c r="E332" s="34">
        <v>4950</v>
      </c>
      <c r="F332" s="34" t="s">
        <v>33</v>
      </c>
      <c r="G332" s="34" t="s">
        <v>33</v>
      </c>
    </row>
    <row r="333" spans="1:7">
      <c r="A333" s="32" t="s">
        <v>214</v>
      </c>
      <c r="B333" s="33" t="s">
        <v>202</v>
      </c>
      <c r="C333" s="50" t="s">
        <v>565</v>
      </c>
      <c r="D333" s="51"/>
      <c r="E333" s="34">
        <v>4950</v>
      </c>
      <c r="F333" s="34" t="s">
        <v>33</v>
      </c>
      <c r="G333" s="34" t="s">
        <v>33</v>
      </c>
    </row>
    <row r="334" spans="1:7">
      <c r="A334" s="32" t="s">
        <v>220</v>
      </c>
      <c r="B334" s="33" t="s">
        <v>202</v>
      </c>
      <c r="C334" s="50" t="s">
        <v>566</v>
      </c>
      <c r="D334" s="51"/>
      <c r="E334" s="34">
        <v>3450</v>
      </c>
      <c r="F334" s="34" t="s">
        <v>33</v>
      </c>
      <c r="G334" s="34" t="s">
        <v>33</v>
      </c>
    </row>
    <row r="335" spans="1:7">
      <c r="A335" s="32" t="s">
        <v>224</v>
      </c>
      <c r="B335" s="33" t="s">
        <v>202</v>
      </c>
      <c r="C335" s="50" t="s">
        <v>567</v>
      </c>
      <c r="D335" s="51"/>
      <c r="E335" s="34">
        <v>1500</v>
      </c>
      <c r="F335" s="34" t="s">
        <v>33</v>
      </c>
      <c r="G335" s="34" t="s">
        <v>33</v>
      </c>
    </row>
    <row r="336" spans="1:7">
      <c r="A336" s="29" t="s">
        <v>553</v>
      </c>
      <c r="B336" s="30" t="s">
        <v>202</v>
      </c>
      <c r="C336" s="52" t="s">
        <v>568</v>
      </c>
      <c r="D336" s="53"/>
      <c r="E336" s="31">
        <v>2757307</v>
      </c>
      <c r="F336" s="31" t="s">
        <v>33</v>
      </c>
      <c r="G336" s="31" t="s">
        <v>33</v>
      </c>
    </row>
    <row r="337" spans="1:7">
      <c r="A337" s="32" t="s">
        <v>206</v>
      </c>
      <c r="B337" s="33" t="s">
        <v>202</v>
      </c>
      <c r="C337" s="50" t="s">
        <v>569</v>
      </c>
      <c r="D337" s="51"/>
      <c r="E337" s="34">
        <v>2757307</v>
      </c>
      <c r="F337" s="34" t="s">
        <v>33</v>
      </c>
      <c r="G337" s="34" t="s">
        <v>33</v>
      </c>
    </row>
    <row r="338" spans="1:7">
      <c r="A338" s="32" t="s">
        <v>214</v>
      </c>
      <c r="B338" s="33" t="s">
        <v>202</v>
      </c>
      <c r="C338" s="50" t="s">
        <v>570</v>
      </c>
      <c r="D338" s="51"/>
      <c r="E338" s="34">
        <v>2757307</v>
      </c>
      <c r="F338" s="34" t="s">
        <v>33</v>
      </c>
      <c r="G338" s="34" t="s">
        <v>33</v>
      </c>
    </row>
    <row r="339" spans="1:7">
      <c r="A339" s="32" t="s">
        <v>222</v>
      </c>
      <c r="B339" s="33" t="s">
        <v>202</v>
      </c>
      <c r="C339" s="50" t="s">
        <v>571</v>
      </c>
      <c r="D339" s="51"/>
      <c r="E339" s="34">
        <v>2757307</v>
      </c>
      <c r="F339" s="34" t="s">
        <v>33</v>
      </c>
      <c r="G339" s="34" t="s">
        <v>33</v>
      </c>
    </row>
    <row r="340" spans="1:7">
      <c r="A340" s="29" t="s">
        <v>553</v>
      </c>
      <c r="B340" s="30" t="s">
        <v>202</v>
      </c>
      <c r="C340" s="52" t="s">
        <v>572</v>
      </c>
      <c r="D340" s="53"/>
      <c r="E340" s="31">
        <v>565028.28</v>
      </c>
      <c r="F340" s="31">
        <v>192514.17</v>
      </c>
      <c r="G340" s="93">
        <f t="shared" ref="G340" si="55">F340/E340*100</f>
        <v>34.071599035715522</v>
      </c>
    </row>
    <row r="341" spans="1:7">
      <c r="A341" s="32" t="s">
        <v>206</v>
      </c>
      <c r="B341" s="33" t="s">
        <v>202</v>
      </c>
      <c r="C341" s="50" t="s">
        <v>573</v>
      </c>
      <c r="D341" s="51"/>
      <c r="E341" s="34">
        <v>492674.46</v>
      </c>
      <c r="F341" s="34">
        <v>162854.18</v>
      </c>
      <c r="G341" s="94">
        <f t="shared" ref="G341:G342" si="56">F341/E341*100</f>
        <v>33.055129344435677</v>
      </c>
    </row>
    <row r="342" spans="1:7">
      <c r="A342" s="32" t="s">
        <v>214</v>
      </c>
      <c r="B342" s="33" t="s">
        <v>202</v>
      </c>
      <c r="C342" s="50" t="s">
        <v>574</v>
      </c>
      <c r="D342" s="51"/>
      <c r="E342" s="34">
        <v>474997.35</v>
      </c>
      <c r="F342" s="34">
        <v>162854.18</v>
      </c>
      <c r="G342" s="94">
        <f t="shared" si="56"/>
        <v>34.285281802098474</v>
      </c>
    </row>
    <row r="343" spans="1:7">
      <c r="A343" s="32" t="s">
        <v>220</v>
      </c>
      <c r="B343" s="33" t="s">
        <v>202</v>
      </c>
      <c r="C343" s="50" t="s">
        <v>575</v>
      </c>
      <c r="D343" s="51"/>
      <c r="E343" s="34">
        <v>570</v>
      </c>
      <c r="F343" s="34" t="s">
        <v>33</v>
      </c>
      <c r="G343" s="34" t="s">
        <v>33</v>
      </c>
    </row>
    <row r="344" spans="1:7">
      <c r="A344" s="32" t="s">
        <v>235</v>
      </c>
      <c r="B344" s="33" t="s">
        <v>202</v>
      </c>
      <c r="C344" s="50" t="s">
        <v>576</v>
      </c>
      <c r="D344" s="51"/>
      <c r="E344" s="34">
        <v>18930.89</v>
      </c>
      <c r="F344" s="34">
        <v>12872.27</v>
      </c>
      <c r="G344" s="94">
        <f t="shared" ref="G344:G346" si="57">F344/E344*100</f>
        <v>67.996116400232637</v>
      </c>
    </row>
    <row r="345" spans="1:7">
      <c r="A345" s="32" t="s">
        <v>222</v>
      </c>
      <c r="B345" s="33" t="s">
        <v>202</v>
      </c>
      <c r="C345" s="50" t="s">
        <v>577</v>
      </c>
      <c r="D345" s="51"/>
      <c r="E345" s="34">
        <v>233410.98</v>
      </c>
      <c r="F345" s="34">
        <v>56172.45</v>
      </c>
      <c r="G345" s="94">
        <f t="shared" si="57"/>
        <v>24.065898699367096</v>
      </c>
    </row>
    <row r="346" spans="1:7">
      <c r="A346" s="32" t="s">
        <v>224</v>
      </c>
      <c r="B346" s="33" t="s">
        <v>202</v>
      </c>
      <c r="C346" s="50" t="s">
        <v>578</v>
      </c>
      <c r="D346" s="51"/>
      <c r="E346" s="34">
        <v>222085.48</v>
      </c>
      <c r="F346" s="34">
        <v>93809.46</v>
      </c>
      <c r="G346" s="94">
        <f t="shared" si="57"/>
        <v>42.240249114890361</v>
      </c>
    </row>
    <row r="347" spans="1:7">
      <c r="A347" s="32" t="s">
        <v>239</v>
      </c>
      <c r="B347" s="33" t="s">
        <v>202</v>
      </c>
      <c r="C347" s="50" t="s">
        <v>579</v>
      </c>
      <c r="D347" s="51"/>
      <c r="E347" s="34">
        <v>17677.11</v>
      </c>
      <c r="F347" s="34" t="s">
        <v>33</v>
      </c>
      <c r="G347" s="34" t="s">
        <v>33</v>
      </c>
    </row>
    <row r="348" spans="1:7">
      <c r="A348" s="32" t="s">
        <v>226</v>
      </c>
      <c r="B348" s="33" t="s">
        <v>202</v>
      </c>
      <c r="C348" s="50" t="s">
        <v>580</v>
      </c>
      <c r="D348" s="51"/>
      <c r="E348" s="34">
        <v>72353.820000000007</v>
      </c>
      <c r="F348" s="34">
        <v>29659.99</v>
      </c>
      <c r="G348" s="94">
        <f t="shared" ref="G348:G350" si="58">F348/E348*100</f>
        <v>40.992984199037451</v>
      </c>
    </row>
    <row r="349" spans="1:7">
      <c r="A349" s="32" t="s">
        <v>228</v>
      </c>
      <c r="B349" s="33" t="s">
        <v>202</v>
      </c>
      <c r="C349" s="50" t="s">
        <v>581</v>
      </c>
      <c r="D349" s="51"/>
      <c r="E349" s="34">
        <v>31193.82</v>
      </c>
      <c r="F349" s="34">
        <v>7339.99</v>
      </c>
      <c r="G349" s="94">
        <f t="shared" si="58"/>
        <v>23.530269777795727</v>
      </c>
    </row>
    <row r="350" spans="1:7">
      <c r="A350" s="32" t="s">
        <v>230</v>
      </c>
      <c r="B350" s="33" t="s">
        <v>202</v>
      </c>
      <c r="C350" s="50" t="s">
        <v>582</v>
      </c>
      <c r="D350" s="51"/>
      <c r="E350" s="34">
        <v>41160</v>
      </c>
      <c r="F350" s="34">
        <v>22320</v>
      </c>
      <c r="G350" s="94">
        <f t="shared" si="58"/>
        <v>54.227405247813408</v>
      </c>
    </row>
    <row r="351" spans="1:7">
      <c r="A351" s="29" t="s">
        <v>553</v>
      </c>
      <c r="B351" s="30" t="s">
        <v>202</v>
      </c>
      <c r="C351" s="52" t="s">
        <v>583</v>
      </c>
      <c r="D351" s="53"/>
      <c r="E351" s="31">
        <v>1000</v>
      </c>
      <c r="F351" s="31" t="s">
        <v>33</v>
      </c>
      <c r="G351" s="31" t="s">
        <v>33</v>
      </c>
    </row>
    <row r="352" spans="1:7">
      <c r="A352" s="32" t="s">
        <v>206</v>
      </c>
      <c r="B352" s="33" t="s">
        <v>202</v>
      </c>
      <c r="C352" s="50" t="s">
        <v>584</v>
      </c>
      <c r="D352" s="51"/>
      <c r="E352" s="34">
        <v>1000</v>
      </c>
      <c r="F352" s="34" t="s">
        <v>33</v>
      </c>
      <c r="G352" s="34" t="s">
        <v>33</v>
      </c>
    </row>
    <row r="353" spans="1:7">
      <c r="A353" s="32" t="s">
        <v>239</v>
      </c>
      <c r="B353" s="33" t="s">
        <v>202</v>
      </c>
      <c r="C353" s="50" t="s">
        <v>585</v>
      </c>
      <c r="D353" s="51"/>
      <c r="E353" s="34">
        <v>1000</v>
      </c>
      <c r="F353" s="34" t="s">
        <v>33</v>
      </c>
      <c r="G353" s="34" t="s">
        <v>33</v>
      </c>
    </row>
    <row r="354" spans="1:7" ht="22.5">
      <c r="A354" s="29" t="s">
        <v>586</v>
      </c>
      <c r="B354" s="30" t="s">
        <v>202</v>
      </c>
      <c r="C354" s="52" t="s">
        <v>587</v>
      </c>
      <c r="D354" s="53"/>
      <c r="E354" s="31">
        <v>59579.65</v>
      </c>
      <c r="F354" s="31">
        <v>14000</v>
      </c>
      <c r="G354" s="93">
        <f t="shared" ref="G354" si="59">F354/E354*100</f>
        <v>23.497956097425881</v>
      </c>
    </row>
    <row r="355" spans="1:7">
      <c r="A355" s="32" t="s">
        <v>206</v>
      </c>
      <c r="B355" s="33" t="s">
        <v>202</v>
      </c>
      <c r="C355" s="50" t="s">
        <v>588</v>
      </c>
      <c r="D355" s="51"/>
      <c r="E355" s="34">
        <v>24579.65</v>
      </c>
      <c r="F355" s="34" t="s">
        <v>33</v>
      </c>
      <c r="G355" s="34" t="s">
        <v>33</v>
      </c>
    </row>
    <row r="356" spans="1:7">
      <c r="A356" s="32" t="s">
        <v>214</v>
      </c>
      <c r="B356" s="33" t="s">
        <v>202</v>
      </c>
      <c r="C356" s="50" t="s">
        <v>589</v>
      </c>
      <c r="D356" s="51"/>
      <c r="E356" s="34">
        <v>14579.65</v>
      </c>
      <c r="F356" s="34" t="s">
        <v>33</v>
      </c>
      <c r="G356" s="34" t="s">
        <v>33</v>
      </c>
    </row>
    <row r="357" spans="1:7">
      <c r="A357" s="32" t="s">
        <v>224</v>
      </c>
      <c r="B357" s="33" t="s">
        <v>202</v>
      </c>
      <c r="C357" s="50" t="s">
        <v>590</v>
      </c>
      <c r="D357" s="51"/>
      <c r="E357" s="34">
        <v>14579.65</v>
      </c>
      <c r="F357" s="34" t="s">
        <v>33</v>
      </c>
      <c r="G357" s="34" t="s">
        <v>33</v>
      </c>
    </row>
    <row r="358" spans="1:7">
      <c r="A358" s="32" t="s">
        <v>239</v>
      </c>
      <c r="B358" s="33" t="s">
        <v>202</v>
      </c>
      <c r="C358" s="50" t="s">
        <v>591</v>
      </c>
      <c r="D358" s="51"/>
      <c r="E358" s="34">
        <v>10000</v>
      </c>
      <c r="F358" s="34" t="s">
        <v>33</v>
      </c>
      <c r="G358" s="34" t="s">
        <v>33</v>
      </c>
    </row>
    <row r="359" spans="1:7">
      <c r="A359" s="32" t="s">
        <v>226</v>
      </c>
      <c r="B359" s="33" t="s">
        <v>202</v>
      </c>
      <c r="C359" s="50" t="s">
        <v>592</v>
      </c>
      <c r="D359" s="51"/>
      <c r="E359" s="34">
        <v>35000</v>
      </c>
      <c r="F359" s="34">
        <v>14000</v>
      </c>
      <c r="G359" s="94">
        <f t="shared" ref="G359:G360" si="60">F359/E359*100</f>
        <v>40</v>
      </c>
    </row>
    <row r="360" spans="1:7">
      <c r="A360" s="32" t="s">
        <v>228</v>
      </c>
      <c r="B360" s="33" t="s">
        <v>202</v>
      </c>
      <c r="C360" s="50" t="s">
        <v>593</v>
      </c>
      <c r="D360" s="51"/>
      <c r="E360" s="34">
        <v>29000</v>
      </c>
      <c r="F360" s="34">
        <v>14000</v>
      </c>
      <c r="G360" s="94">
        <f t="shared" si="60"/>
        <v>48.275862068965516</v>
      </c>
    </row>
    <row r="361" spans="1:7">
      <c r="A361" s="32" t="s">
        <v>230</v>
      </c>
      <c r="B361" s="33" t="s">
        <v>202</v>
      </c>
      <c r="C361" s="50" t="s">
        <v>594</v>
      </c>
      <c r="D361" s="51"/>
      <c r="E361" s="34">
        <v>6000</v>
      </c>
      <c r="F361" s="34" t="s">
        <v>33</v>
      </c>
      <c r="G361" s="34" t="s">
        <v>33</v>
      </c>
    </row>
    <row r="362" spans="1:7" ht="22.5">
      <c r="A362" s="29" t="s">
        <v>586</v>
      </c>
      <c r="B362" s="30" t="s">
        <v>202</v>
      </c>
      <c r="C362" s="52" t="s">
        <v>595</v>
      </c>
      <c r="D362" s="53"/>
      <c r="E362" s="31">
        <v>39262</v>
      </c>
      <c r="F362" s="31">
        <v>19631</v>
      </c>
      <c r="G362" s="93">
        <f t="shared" ref="G362" si="61">F362/E362*100</f>
        <v>50</v>
      </c>
    </row>
    <row r="363" spans="1:7">
      <c r="A363" s="32" t="s">
        <v>206</v>
      </c>
      <c r="B363" s="33" t="s">
        <v>202</v>
      </c>
      <c r="C363" s="50" t="s">
        <v>596</v>
      </c>
      <c r="D363" s="51"/>
      <c r="E363" s="34">
        <v>39262</v>
      </c>
      <c r="F363" s="34">
        <v>19631</v>
      </c>
      <c r="G363" s="94">
        <f t="shared" ref="G363:G366" si="62">F363/E363*100</f>
        <v>50</v>
      </c>
    </row>
    <row r="364" spans="1:7">
      <c r="A364" s="32" t="s">
        <v>244</v>
      </c>
      <c r="B364" s="33" t="s">
        <v>202</v>
      </c>
      <c r="C364" s="50" t="s">
        <v>597</v>
      </c>
      <c r="D364" s="51"/>
      <c r="E364" s="34">
        <v>39262</v>
      </c>
      <c r="F364" s="34">
        <v>19631</v>
      </c>
      <c r="G364" s="94">
        <f t="shared" si="62"/>
        <v>50</v>
      </c>
    </row>
    <row r="365" spans="1:7" ht="22.5">
      <c r="A365" s="32" t="s">
        <v>246</v>
      </c>
      <c r="B365" s="33" t="s">
        <v>202</v>
      </c>
      <c r="C365" s="50" t="s">
        <v>598</v>
      </c>
      <c r="D365" s="51"/>
      <c r="E365" s="34">
        <v>39262</v>
      </c>
      <c r="F365" s="34">
        <v>19631</v>
      </c>
      <c r="G365" s="94">
        <f t="shared" si="62"/>
        <v>50</v>
      </c>
    </row>
    <row r="366" spans="1:7">
      <c r="A366" s="29" t="s">
        <v>599</v>
      </c>
      <c r="B366" s="30" t="s">
        <v>202</v>
      </c>
      <c r="C366" s="52" t="s">
        <v>600</v>
      </c>
      <c r="D366" s="53"/>
      <c r="E366" s="31">
        <v>147999.32</v>
      </c>
      <c r="F366" s="31">
        <v>34253.18</v>
      </c>
      <c r="G366" s="93">
        <f t="shared" si="62"/>
        <v>23.144146878512682</v>
      </c>
    </row>
    <row r="367" spans="1:7">
      <c r="A367" s="32" t="s">
        <v>206</v>
      </c>
      <c r="B367" s="33" t="s">
        <v>202</v>
      </c>
      <c r="C367" s="50" t="s">
        <v>601</v>
      </c>
      <c r="D367" s="51"/>
      <c r="E367" s="34">
        <v>147999.32</v>
      </c>
      <c r="F367" s="34">
        <v>34253.18</v>
      </c>
      <c r="G367" s="94">
        <f t="shared" ref="G367:G370" si="63">F367/E367*100</f>
        <v>23.144146878512682</v>
      </c>
    </row>
    <row r="368" spans="1:7">
      <c r="A368" s="32" t="s">
        <v>30</v>
      </c>
      <c r="B368" s="33" t="s">
        <v>202</v>
      </c>
      <c r="C368" s="50" t="s">
        <v>602</v>
      </c>
      <c r="D368" s="51"/>
      <c r="E368" s="34">
        <v>147999.32</v>
      </c>
      <c r="F368" s="34">
        <v>34253.18</v>
      </c>
      <c r="G368" s="94">
        <f t="shared" si="63"/>
        <v>23.144146878512682</v>
      </c>
    </row>
    <row r="369" spans="1:7" ht="22.5">
      <c r="A369" s="32" t="s">
        <v>603</v>
      </c>
      <c r="B369" s="33" t="s">
        <v>202</v>
      </c>
      <c r="C369" s="50" t="s">
        <v>604</v>
      </c>
      <c r="D369" s="51"/>
      <c r="E369" s="34">
        <v>147999.32</v>
      </c>
      <c r="F369" s="34">
        <v>34253.18</v>
      </c>
      <c r="G369" s="94">
        <f t="shared" si="63"/>
        <v>23.144146878512682</v>
      </c>
    </row>
    <row r="370" spans="1:7">
      <c r="A370" s="29" t="s">
        <v>605</v>
      </c>
      <c r="B370" s="30" t="s">
        <v>202</v>
      </c>
      <c r="C370" s="52" t="s">
        <v>606</v>
      </c>
      <c r="D370" s="53"/>
      <c r="E370" s="31">
        <v>147999.32</v>
      </c>
      <c r="F370" s="31">
        <v>34253.18</v>
      </c>
      <c r="G370" s="93">
        <f t="shared" si="63"/>
        <v>23.144146878512682</v>
      </c>
    </row>
    <row r="371" spans="1:7">
      <c r="A371" s="32" t="s">
        <v>206</v>
      </c>
      <c r="B371" s="33" t="s">
        <v>202</v>
      </c>
      <c r="C371" s="50" t="s">
        <v>607</v>
      </c>
      <c r="D371" s="51"/>
      <c r="E371" s="34">
        <v>147999.32</v>
      </c>
      <c r="F371" s="34">
        <v>34253.18</v>
      </c>
      <c r="G371" s="94">
        <f t="shared" ref="G371:G374" si="64">F371/E371*100</f>
        <v>23.144146878512682</v>
      </c>
    </row>
    <row r="372" spans="1:7">
      <c r="A372" s="32" t="s">
        <v>30</v>
      </c>
      <c r="B372" s="33" t="s">
        <v>202</v>
      </c>
      <c r="C372" s="50" t="s">
        <v>608</v>
      </c>
      <c r="D372" s="51"/>
      <c r="E372" s="34">
        <v>147999.32</v>
      </c>
      <c r="F372" s="34">
        <v>34253.18</v>
      </c>
      <c r="G372" s="94">
        <f t="shared" si="64"/>
        <v>23.144146878512682</v>
      </c>
    </row>
    <row r="373" spans="1:7" ht="22.5">
      <c r="A373" s="32" t="s">
        <v>603</v>
      </c>
      <c r="B373" s="33" t="s">
        <v>202</v>
      </c>
      <c r="C373" s="50" t="s">
        <v>609</v>
      </c>
      <c r="D373" s="51"/>
      <c r="E373" s="34">
        <v>147999.32</v>
      </c>
      <c r="F373" s="34">
        <v>34253.18</v>
      </c>
      <c r="G373" s="94">
        <f t="shared" si="64"/>
        <v>23.144146878512682</v>
      </c>
    </row>
    <row r="374" spans="1:7">
      <c r="A374" s="29" t="s">
        <v>610</v>
      </c>
      <c r="B374" s="30" t="s">
        <v>202</v>
      </c>
      <c r="C374" s="52" t="s">
        <v>611</v>
      </c>
      <c r="D374" s="53"/>
      <c r="E374" s="31">
        <v>25500</v>
      </c>
      <c r="F374" s="31">
        <v>10500</v>
      </c>
      <c r="G374" s="93">
        <f t="shared" si="64"/>
        <v>41.17647058823529</v>
      </c>
    </row>
    <row r="375" spans="1:7">
      <c r="A375" s="32" t="s">
        <v>226</v>
      </c>
      <c r="B375" s="33" t="s">
        <v>202</v>
      </c>
      <c r="C375" s="50" t="s">
        <v>612</v>
      </c>
      <c r="D375" s="51"/>
      <c r="E375" s="34">
        <v>25500</v>
      </c>
      <c r="F375" s="34">
        <v>10500</v>
      </c>
      <c r="G375" s="94">
        <f t="shared" ref="G375:G377" si="65">F375/E375*100</f>
        <v>41.17647058823529</v>
      </c>
    </row>
    <row r="376" spans="1:7">
      <c r="A376" s="32" t="s">
        <v>230</v>
      </c>
      <c r="B376" s="33" t="s">
        <v>202</v>
      </c>
      <c r="C376" s="50" t="s">
        <v>613</v>
      </c>
      <c r="D376" s="51"/>
      <c r="E376" s="34">
        <v>25500</v>
      </c>
      <c r="F376" s="34">
        <v>10500</v>
      </c>
      <c r="G376" s="94">
        <f t="shared" si="65"/>
        <v>41.17647058823529</v>
      </c>
    </row>
    <row r="377" spans="1:7">
      <c r="A377" s="29" t="s">
        <v>614</v>
      </c>
      <c r="B377" s="30" t="s">
        <v>202</v>
      </c>
      <c r="C377" s="52" t="s">
        <v>615</v>
      </c>
      <c r="D377" s="53"/>
      <c r="E377" s="31">
        <v>25500</v>
      </c>
      <c r="F377" s="31">
        <v>10500</v>
      </c>
      <c r="G377" s="93">
        <f t="shared" si="65"/>
        <v>41.17647058823529</v>
      </c>
    </row>
    <row r="378" spans="1:7">
      <c r="A378" s="32" t="s">
        <v>226</v>
      </c>
      <c r="B378" s="33" t="s">
        <v>202</v>
      </c>
      <c r="C378" s="50" t="s">
        <v>616</v>
      </c>
      <c r="D378" s="51"/>
      <c r="E378" s="34">
        <v>25500</v>
      </c>
      <c r="F378" s="34">
        <v>10500</v>
      </c>
      <c r="G378" s="94">
        <f t="shared" ref="G378:G379" si="66">F378/E378*100</f>
        <v>41.17647058823529</v>
      </c>
    </row>
    <row r="379" spans="1:7">
      <c r="A379" s="32" t="s">
        <v>230</v>
      </c>
      <c r="B379" s="33" t="s">
        <v>202</v>
      </c>
      <c r="C379" s="50" t="s">
        <v>617</v>
      </c>
      <c r="D379" s="51"/>
      <c r="E379" s="34">
        <v>25500</v>
      </c>
      <c r="F379" s="34">
        <v>10500</v>
      </c>
      <c r="G379" s="94">
        <f t="shared" si="66"/>
        <v>41.17647058823529</v>
      </c>
    </row>
    <row r="380" spans="1:7" ht="22.5">
      <c r="A380" s="29" t="s">
        <v>618</v>
      </c>
      <c r="B380" s="30" t="s">
        <v>202</v>
      </c>
      <c r="C380" s="52" t="s">
        <v>619</v>
      </c>
      <c r="D380" s="53"/>
      <c r="E380" s="31">
        <v>30000</v>
      </c>
      <c r="F380" s="31" t="s">
        <v>33</v>
      </c>
      <c r="G380" s="31" t="s">
        <v>33</v>
      </c>
    </row>
    <row r="381" spans="1:7">
      <c r="A381" s="32" t="s">
        <v>206</v>
      </c>
      <c r="B381" s="33" t="s">
        <v>202</v>
      </c>
      <c r="C381" s="50" t="s">
        <v>620</v>
      </c>
      <c r="D381" s="51"/>
      <c r="E381" s="34">
        <v>30000</v>
      </c>
      <c r="F381" s="34" t="s">
        <v>33</v>
      </c>
      <c r="G381" s="34" t="s">
        <v>33</v>
      </c>
    </row>
    <row r="382" spans="1:7">
      <c r="A382" s="32" t="s">
        <v>621</v>
      </c>
      <c r="B382" s="33" t="s">
        <v>202</v>
      </c>
      <c r="C382" s="50" t="s">
        <v>622</v>
      </c>
      <c r="D382" s="51"/>
      <c r="E382" s="34">
        <v>30000</v>
      </c>
      <c r="F382" s="34" t="s">
        <v>33</v>
      </c>
      <c r="G382" s="34" t="s">
        <v>33</v>
      </c>
    </row>
    <row r="383" spans="1:7">
      <c r="A383" s="32" t="s">
        <v>623</v>
      </c>
      <c r="B383" s="33" t="s">
        <v>202</v>
      </c>
      <c r="C383" s="50" t="s">
        <v>624</v>
      </c>
      <c r="D383" s="51"/>
      <c r="E383" s="34">
        <v>30000</v>
      </c>
      <c r="F383" s="34" t="s">
        <v>33</v>
      </c>
      <c r="G383" s="34" t="s">
        <v>33</v>
      </c>
    </row>
    <row r="384" spans="1:7" ht="22.5">
      <c r="A384" s="29" t="s">
        <v>625</v>
      </c>
      <c r="B384" s="30" t="s">
        <v>202</v>
      </c>
      <c r="C384" s="52" t="s">
        <v>626</v>
      </c>
      <c r="D384" s="53"/>
      <c r="E384" s="31">
        <v>30000</v>
      </c>
      <c r="F384" s="31" t="s">
        <v>33</v>
      </c>
      <c r="G384" s="31" t="s">
        <v>33</v>
      </c>
    </row>
    <row r="385" spans="1:7">
      <c r="A385" s="32" t="s">
        <v>206</v>
      </c>
      <c r="B385" s="33" t="s">
        <v>202</v>
      </c>
      <c r="C385" s="50" t="s">
        <v>627</v>
      </c>
      <c r="D385" s="51"/>
      <c r="E385" s="34">
        <v>30000</v>
      </c>
      <c r="F385" s="34" t="s">
        <v>33</v>
      </c>
      <c r="G385" s="34" t="s">
        <v>33</v>
      </c>
    </row>
    <row r="386" spans="1:7">
      <c r="A386" s="32" t="s">
        <v>621</v>
      </c>
      <c r="B386" s="33" t="s">
        <v>202</v>
      </c>
      <c r="C386" s="50" t="s">
        <v>628</v>
      </c>
      <c r="D386" s="51"/>
      <c r="E386" s="34">
        <v>30000</v>
      </c>
      <c r="F386" s="34" t="s">
        <v>33</v>
      </c>
      <c r="G386" s="34" t="s">
        <v>33</v>
      </c>
    </row>
    <row r="387" spans="1:7">
      <c r="A387" s="32" t="s">
        <v>623</v>
      </c>
      <c r="B387" s="33" t="s">
        <v>202</v>
      </c>
      <c r="C387" s="50" t="s">
        <v>629</v>
      </c>
      <c r="D387" s="51"/>
      <c r="E387" s="34">
        <v>30000</v>
      </c>
      <c r="F387" s="34" t="s">
        <v>33</v>
      </c>
      <c r="G387" s="34" t="s">
        <v>33</v>
      </c>
    </row>
    <row r="388" spans="1:7">
      <c r="A388" s="29" t="s">
        <v>630</v>
      </c>
      <c r="B388" s="30" t="s">
        <v>631</v>
      </c>
      <c r="C388" s="52" t="s">
        <v>632</v>
      </c>
      <c r="D388" s="53"/>
      <c r="E388" s="31">
        <v>-1626384.28</v>
      </c>
      <c r="F388" s="31">
        <v>276670.11</v>
      </c>
      <c r="G388" s="31" t="s">
        <v>33</v>
      </c>
    </row>
  </sheetData>
  <mergeCells count="386">
    <mergeCell ref="A2:F2"/>
    <mergeCell ref="A3:A10"/>
    <mergeCell ref="B3:B10"/>
    <mergeCell ref="C3:D10"/>
    <mergeCell ref="F3:G3"/>
    <mergeCell ref="F4:F10"/>
    <mergeCell ref="G4:G10"/>
    <mergeCell ref="C11:D11"/>
    <mergeCell ref="C13:D13"/>
    <mergeCell ref="E4:E10"/>
    <mergeCell ref="C12:D12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8:D28"/>
    <mergeCell ref="C15:D15"/>
    <mergeCell ref="C17:D17"/>
    <mergeCell ref="C27:D27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55:D155"/>
    <mergeCell ref="C156:D156"/>
    <mergeCell ref="C157:D157"/>
    <mergeCell ref="C158:D158"/>
    <mergeCell ref="C159:D159"/>
    <mergeCell ref="C160:D160"/>
    <mergeCell ref="C149:D149"/>
    <mergeCell ref="C150:D150"/>
    <mergeCell ref="C151:D151"/>
    <mergeCell ref="C152:D152"/>
    <mergeCell ref="C153:D153"/>
    <mergeCell ref="C154:D154"/>
    <mergeCell ref="C167:D167"/>
    <mergeCell ref="C168:D168"/>
    <mergeCell ref="C169:D169"/>
    <mergeCell ref="C170:D170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79:D179"/>
    <mergeCell ref="C180:D180"/>
    <mergeCell ref="C181:D181"/>
    <mergeCell ref="C182:D182"/>
    <mergeCell ref="C183:D183"/>
    <mergeCell ref="C184:D184"/>
    <mergeCell ref="C173:D173"/>
    <mergeCell ref="C174:D174"/>
    <mergeCell ref="C175:D175"/>
    <mergeCell ref="C176:D176"/>
    <mergeCell ref="C177:D177"/>
    <mergeCell ref="C178:D178"/>
    <mergeCell ref="C191:D191"/>
    <mergeCell ref="C192:D192"/>
    <mergeCell ref="C193:D193"/>
    <mergeCell ref="C194:D194"/>
    <mergeCell ref="C195:D195"/>
    <mergeCell ref="C196:D196"/>
    <mergeCell ref="C185:D185"/>
    <mergeCell ref="C186:D186"/>
    <mergeCell ref="C187:D187"/>
    <mergeCell ref="C188:D188"/>
    <mergeCell ref="C189:D189"/>
    <mergeCell ref="C190:D190"/>
    <mergeCell ref="C203:D203"/>
    <mergeCell ref="C204:D204"/>
    <mergeCell ref="C205:D205"/>
    <mergeCell ref="C206:D206"/>
    <mergeCell ref="C207:D207"/>
    <mergeCell ref="C208:D208"/>
    <mergeCell ref="C197:D197"/>
    <mergeCell ref="C198:D198"/>
    <mergeCell ref="C199:D199"/>
    <mergeCell ref="C200:D200"/>
    <mergeCell ref="C201:D201"/>
    <mergeCell ref="C202:D202"/>
    <mergeCell ref="C215:D215"/>
    <mergeCell ref="C216:D216"/>
    <mergeCell ref="C217:D217"/>
    <mergeCell ref="C218:D218"/>
    <mergeCell ref="C219:D219"/>
    <mergeCell ref="C220:D220"/>
    <mergeCell ref="C209:D209"/>
    <mergeCell ref="C210:D210"/>
    <mergeCell ref="C211:D211"/>
    <mergeCell ref="C212:D212"/>
    <mergeCell ref="C213:D213"/>
    <mergeCell ref="C214:D214"/>
    <mergeCell ref="C227:D227"/>
    <mergeCell ref="C228:D228"/>
    <mergeCell ref="C229:D229"/>
    <mergeCell ref="C230:D230"/>
    <mergeCell ref="C231:D231"/>
    <mergeCell ref="C232:D232"/>
    <mergeCell ref="C221:D221"/>
    <mergeCell ref="C222:D222"/>
    <mergeCell ref="C223:D223"/>
    <mergeCell ref="C224:D224"/>
    <mergeCell ref="C225:D225"/>
    <mergeCell ref="C226:D226"/>
    <mergeCell ref="C239:D239"/>
    <mergeCell ref="C240:D240"/>
    <mergeCell ref="C241:D241"/>
    <mergeCell ref="C242:D242"/>
    <mergeCell ref="C243:D243"/>
    <mergeCell ref="C244:D244"/>
    <mergeCell ref="C233:D233"/>
    <mergeCell ref="C234:D234"/>
    <mergeCell ref="C235:D235"/>
    <mergeCell ref="C236:D236"/>
    <mergeCell ref="C237:D237"/>
    <mergeCell ref="C238:D238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9:D249"/>
    <mergeCell ref="C250:D250"/>
    <mergeCell ref="C263:D263"/>
    <mergeCell ref="C264:D264"/>
    <mergeCell ref="C265:D265"/>
    <mergeCell ref="C266:D266"/>
    <mergeCell ref="C267:D267"/>
    <mergeCell ref="C268:D268"/>
    <mergeCell ref="C257:D257"/>
    <mergeCell ref="C258:D258"/>
    <mergeCell ref="C259:D259"/>
    <mergeCell ref="C260:D260"/>
    <mergeCell ref="C261:D261"/>
    <mergeCell ref="C262:D262"/>
    <mergeCell ref="C275:D275"/>
    <mergeCell ref="C276:D276"/>
    <mergeCell ref="C277:D277"/>
    <mergeCell ref="C278:D278"/>
    <mergeCell ref="C279:D279"/>
    <mergeCell ref="C280:D280"/>
    <mergeCell ref="C269:D269"/>
    <mergeCell ref="C270:D270"/>
    <mergeCell ref="C271:D271"/>
    <mergeCell ref="C272:D272"/>
    <mergeCell ref="C273:D273"/>
    <mergeCell ref="C274:D274"/>
    <mergeCell ref="C287:D287"/>
    <mergeCell ref="C288:D288"/>
    <mergeCell ref="C289:D289"/>
    <mergeCell ref="C290:D290"/>
    <mergeCell ref="C291:D291"/>
    <mergeCell ref="C292:D292"/>
    <mergeCell ref="C281:D281"/>
    <mergeCell ref="C282:D282"/>
    <mergeCell ref="C283:D283"/>
    <mergeCell ref="C284:D284"/>
    <mergeCell ref="C285:D285"/>
    <mergeCell ref="C286:D286"/>
    <mergeCell ref="C299:D299"/>
    <mergeCell ref="C300:D300"/>
    <mergeCell ref="C301:D301"/>
    <mergeCell ref="C302:D302"/>
    <mergeCell ref="C303:D303"/>
    <mergeCell ref="C304:D304"/>
    <mergeCell ref="C293:D293"/>
    <mergeCell ref="C294:D294"/>
    <mergeCell ref="C295:D295"/>
    <mergeCell ref="C296:D296"/>
    <mergeCell ref="C297:D297"/>
    <mergeCell ref="C298:D298"/>
    <mergeCell ref="C311:D311"/>
    <mergeCell ref="C312:D312"/>
    <mergeCell ref="C313:D313"/>
    <mergeCell ref="C314:D314"/>
    <mergeCell ref="C315:D315"/>
    <mergeCell ref="C316:D316"/>
    <mergeCell ref="C305:D305"/>
    <mergeCell ref="C306:D306"/>
    <mergeCell ref="C307:D307"/>
    <mergeCell ref="C308:D308"/>
    <mergeCell ref="C309:D309"/>
    <mergeCell ref="C310:D310"/>
    <mergeCell ref="C323:D323"/>
    <mergeCell ref="C324:D324"/>
    <mergeCell ref="C325:D325"/>
    <mergeCell ref="C326:D326"/>
    <mergeCell ref="C327:D327"/>
    <mergeCell ref="C328:D328"/>
    <mergeCell ref="C317:D317"/>
    <mergeCell ref="C318:D318"/>
    <mergeCell ref="C319:D319"/>
    <mergeCell ref="C320:D320"/>
    <mergeCell ref="C321:D321"/>
    <mergeCell ref="C322:D322"/>
    <mergeCell ref="C335:D335"/>
    <mergeCell ref="C336:D336"/>
    <mergeCell ref="C337:D337"/>
    <mergeCell ref="C338:D338"/>
    <mergeCell ref="C339:D339"/>
    <mergeCell ref="C340:D340"/>
    <mergeCell ref="C329:D329"/>
    <mergeCell ref="C330:D330"/>
    <mergeCell ref="C331:D331"/>
    <mergeCell ref="C332:D332"/>
    <mergeCell ref="C333:D333"/>
    <mergeCell ref="C334:D334"/>
    <mergeCell ref="C347:D347"/>
    <mergeCell ref="C348:D348"/>
    <mergeCell ref="C349:D349"/>
    <mergeCell ref="C350:D350"/>
    <mergeCell ref="C351:D351"/>
    <mergeCell ref="C352:D352"/>
    <mergeCell ref="C341:D341"/>
    <mergeCell ref="C342:D342"/>
    <mergeCell ref="C343:D343"/>
    <mergeCell ref="C344:D344"/>
    <mergeCell ref="C345:D345"/>
    <mergeCell ref="C346:D346"/>
    <mergeCell ref="C359:D359"/>
    <mergeCell ref="C360:D360"/>
    <mergeCell ref="C361:D361"/>
    <mergeCell ref="C362:D362"/>
    <mergeCell ref="C363:D363"/>
    <mergeCell ref="C364:D364"/>
    <mergeCell ref="C353:D353"/>
    <mergeCell ref="C354:D354"/>
    <mergeCell ref="C355:D355"/>
    <mergeCell ref="C356:D356"/>
    <mergeCell ref="C357:D357"/>
    <mergeCell ref="C358:D358"/>
    <mergeCell ref="C371:D371"/>
    <mergeCell ref="C372:D372"/>
    <mergeCell ref="C373:D373"/>
    <mergeCell ref="C374:D374"/>
    <mergeCell ref="C375:D375"/>
    <mergeCell ref="C376:D376"/>
    <mergeCell ref="C365:D365"/>
    <mergeCell ref="C366:D366"/>
    <mergeCell ref="C367:D367"/>
    <mergeCell ref="C368:D368"/>
    <mergeCell ref="C369:D369"/>
    <mergeCell ref="C370:D370"/>
    <mergeCell ref="C383:D383"/>
    <mergeCell ref="C384:D384"/>
    <mergeCell ref="C385:D385"/>
    <mergeCell ref="C386:D386"/>
    <mergeCell ref="C387:D387"/>
    <mergeCell ref="C388:D388"/>
    <mergeCell ref="C377:D377"/>
    <mergeCell ref="C378:D378"/>
    <mergeCell ref="C379:D379"/>
    <mergeCell ref="C380:D380"/>
    <mergeCell ref="C381:D381"/>
    <mergeCell ref="C382:D382"/>
  </mergeCells>
  <conditionalFormatting sqref="F12:G12">
    <cfRule type="cellIs" dxfId="910" priority="1019" stopIfTrue="1" operator="equal">
      <formula>0</formula>
    </cfRule>
  </conditionalFormatting>
  <conditionalFormatting sqref="F13:G13">
    <cfRule type="cellIs" dxfId="909" priority="1017" stopIfTrue="1" operator="equal">
      <formula>0</formula>
    </cfRule>
  </conditionalFormatting>
  <conditionalFormatting sqref="F14:G14">
    <cfRule type="cellIs" dxfId="908" priority="1015" stopIfTrue="1" operator="equal">
      <formula>0</formula>
    </cfRule>
  </conditionalFormatting>
  <conditionalFormatting sqref="F15:G15">
    <cfRule type="cellIs" dxfId="907" priority="1013" stopIfTrue="1" operator="equal">
      <formula>0</formula>
    </cfRule>
  </conditionalFormatting>
  <conditionalFormatting sqref="F16:G16">
    <cfRule type="cellIs" dxfId="906" priority="1011" stopIfTrue="1" operator="equal">
      <formula>0</formula>
    </cfRule>
  </conditionalFormatting>
  <conditionalFormatting sqref="F17:G17">
    <cfRule type="cellIs" dxfId="905" priority="1009" stopIfTrue="1" operator="equal">
      <formula>0</formula>
    </cfRule>
  </conditionalFormatting>
  <conditionalFormatting sqref="F18:G18">
    <cfRule type="cellIs" dxfId="904" priority="1007" stopIfTrue="1" operator="equal">
      <formula>0</formula>
    </cfRule>
  </conditionalFormatting>
  <conditionalFormatting sqref="F19:G19">
    <cfRule type="cellIs" dxfId="903" priority="1005" stopIfTrue="1" operator="equal">
      <formula>0</formula>
    </cfRule>
  </conditionalFormatting>
  <conditionalFormatting sqref="F20:G20">
    <cfRule type="cellIs" dxfId="902" priority="1003" stopIfTrue="1" operator="equal">
      <formula>0</formula>
    </cfRule>
  </conditionalFormatting>
  <conditionalFormatting sqref="F21:G21">
    <cfRule type="cellIs" dxfId="901" priority="1001" stopIfTrue="1" operator="equal">
      <formula>0</formula>
    </cfRule>
  </conditionalFormatting>
  <conditionalFormatting sqref="F22:G22">
    <cfRule type="cellIs" dxfId="900" priority="999" stopIfTrue="1" operator="equal">
      <formula>0</formula>
    </cfRule>
  </conditionalFormatting>
  <conditionalFormatting sqref="F23:G23">
    <cfRule type="cellIs" dxfId="899" priority="997" stopIfTrue="1" operator="equal">
      <formula>0</formula>
    </cfRule>
  </conditionalFormatting>
  <conditionalFormatting sqref="F24:G24">
    <cfRule type="cellIs" dxfId="898" priority="995" stopIfTrue="1" operator="equal">
      <formula>0</formula>
    </cfRule>
  </conditionalFormatting>
  <conditionalFormatting sqref="F25:G25">
    <cfRule type="cellIs" dxfId="897" priority="993" stopIfTrue="1" operator="equal">
      <formula>0</formula>
    </cfRule>
  </conditionalFormatting>
  <conditionalFormatting sqref="F26:G26">
    <cfRule type="cellIs" dxfId="896" priority="991" stopIfTrue="1" operator="equal">
      <formula>0</formula>
    </cfRule>
  </conditionalFormatting>
  <conditionalFormatting sqref="F27:G27">
    <cfRule type="cellIs" dxfId="895" priority="989" stopIfTrue="1" operator="equal">
      <formula>0</formula>
    </cfRule>
  </conditionalFormatting>
  <conditionalFormatting sqref="F28:G28">
    <cfRule type="cellIs" dxfId="894" priority="987" stopIfTrue="1" operator="equal">
      <formula>0</formula>
    </cfRule>
  </conditionalFormatting>
  <conditionalFormatting sqref="F29:G29">
    <cfRule type="cellIs" dxfId="893" priority="985" stopIfTrue="1" operator="equal">
      <formula>0</formula>
    </cfRule>
  </conditionalFormatting>
  <conditionalFormatting sqref="F30:G30">
    <cfRule type="cellIs" dxfId="892" priority="983" stopIfTrue="1" operator="equal">
      <formula>0</formula>
    </cfRule>
  </conditionalFormatting>
  <conditionalFormatting sqref="F31:G31">
    <cfRule type="cellIs" dxfId="891" priority="981" stopIfTrue="1" operator="equal">
      <formula>0</formula>
    </cfRule>
  </conditionalFormatting>
  <conditionalFormatting sqref="F32:G32">
    <cfRule type="cellIs" dxfId="890" priority="979" stopIfTrue="1" operator="equal">
      <formula>0</formula>
    </cfRule>
  </conditionalFormatting>
  <conditionalFormatting sqref="F33:G33">
    <cfRule type="cellIs" dxfId="889" priority="977" stopIfTrue="1" operator="equal">
      <formula>0</formula>
    </cfRule>
  </conditionalFormatting>
  <conditionalFormatting sqref="F34:G34">
    <cfRule type="cellIs" dxfId="888" priority="975" stopIfTrue="1" operator="equal">
      <formula>0</formula>
    </cfRule>
  </conditionalFormatting>
  <conditionalFormatting sqref="F35:G35">
    <cfRule type="cellIs" dxfId="887" priority="973" stopIfTrue="1" operator="equal">
      <formula>0</formula>
    </cfRule>
  </conditionalFormatting>
  <conditionalFormatting sqref="F36:G36">
    <cfRule type="cellIs" dxfId="886" priority="971" stopIfTrue="1" operator="equal">
      <formula>0</formula>
    </cfRule>
  </conditionalFormatting>
  <conditionalFormatting sqref="F37:G37">
    <cfRule type="cellIs" dxfId="885" priority="969" stopIfTrue="1" operator="equal">
      <formula>0</formula>
    </cfRule>
  </conditionalFormatting>
  <conditionalFormatting sqref="F38:G38">
    <cfRule type="cellIs" dxfId="884" priority="967" stopIfTrue="1" operator="equal">
      <formula>0</formula>
    </cfRule>
  </conditionalFormatting>
  <conditionalFormatting sqref="F39:G39">
    <cfRule type="cellIs" dxfId="883" priority="965" stopIfTrue="1" operator="equal">
      <formula>0</formula>
    </cfRule>
  </conditionalFormatting>
  <conditionalFormatting sqref="F40:G40">
    <cfRule type="cellIs" dxfId="882" priority="963" stopIfTrue="1" operator="equal">
      <formula>0</formula>
    </cfRule>
  </conditionalFormatting>
  <conditionalFormatting sqref="F41:G41">
    <cfRule type="cellIs" dxfId="881" priority="961" stopIfTrue="1" operator="equal">
      <formula>0</formula>
    </cfRule>
  </conditionalFormatting>
  <conditionalFormatting sqref="F42:G42">
    <cfRule type="cellIs" dxfId="880" priority="959" stopIfTrue="1" operator="equal">
      <formula>0</formula>
    </cfRule>
  </conditionalFormatting>
  <conditionalFormatting sqref="F43:G43">
    <cfRule type="cellIs" dxfId="879" priority="957" stopIfTrue="1" operator="equal">
      <formula>0</formula>
    </cfRule>
  </conditionalFormatting>
  <conditionalFormatting sqref="F44:G44">
    <cfRule type="cellIs" dxfId="878" priority="955" stopIfTrue="1" operator="equal">
      <formula>0</formula>
    </cfRule>
  </conditionalFormatting>
  <conditionalFormatting sqref="F45:G45">
    <cfRule type="cellIs" dxfId="877" priority="953" stopIfTrue="1" operator="equal">
      <formula>0</formula>
    </cfRule>
  </conditionalFormatting>
  <conditionalFormatting sqref="F46:G46">
    <cfRule type="cellIs" dxfId="876" priority="951" stopIfTrue="1" operator="equal">
      <formula>0</formula>
    </cfRule>
  </conditionalFormatting>
  <conditionalFormatting sqref="F47:G47">
    <cfRule type="cellIs" dxfId="875" priority="949" stopIfTrue="1" operator="equal">
      <formula>0</formula>
    </cfRule>
  </conditionalFormatting>
  <conditionalFormatting sqref="F48:G48">
    <cfRule type="cellIs" dxfId="874" priority="947" stopIfTrue="1" operator="equal">
      <formula>0</formula>
    </cfRule>
  </conditionalFormatting>
  <conditionalFormatting sqref="F49:G49">
    <cfRule type="cellIs" dxfId="873" priority="945" stopIfTrue="1" operator="equal">
      <formula>0</formula>
    </cfRule>
  </conditionalFormatting>
  <conditionalFormatting sqref="F50:G50">
    <cfRule type="cellIs" dxfId="872" priority="943" stopIfTrue="1" operator="equal">
      <formula>0</formula>
    </cfRule>
  </conditionalFormatting>
  <conditionalFormatting sqref="F51:G51">
    <cfRule type="cellIs" dxfId="871" priority="941" stopIfTrue="1" operator="equal">
      <formula>0</formula>
    </cfRule>
  </conditionalFormatting>
  <conditionalFormatting sqref="F52:G52">
    <cfRule type="cellIs" dxfId="870" priority="939" stopIfTrue="1" operator="equal">
      <formula>0</formula>
    </cfRule>
  </conditionalFormatting>
  <conditionalFormatting sqref="F53:G53">
    <cfRule type="cellIs" dxfId="869" priority="937" stopIfTrue="1" operator="equal">
      <formula>0</formula>
    </cfRule>
  </conditionalFormatting>
  <conditionalFormatting sqref="F54:G54">
    <cfRule type="cellIs" dxfId="868" priority="935" stopIfTrue="1" operator="equal">
      <formula>0</formula>
    </cfRule>
  </conditionalFormatting>
  <conditionalFormatting sqref="F55:G55">
    <cfRule type="cellIs" dxfId="867" priority="933" stopIfTrue="1" operator="equal">
      <formula>0</formula>
    </cfRule>
  </conditionalFormatting>
  <conditionalFormatting sqref="F56:G56">
    <cfRule type="cellIs" dxfId="866" priority="931" stopIfTrue="1" operator="equal">
      <formula>0</formula>
    </cfRule>
  </conditionalFormatting>
  <conditionalFormatting sqref="F57:G57">
    <cfRule type="cellIs" dxfId="865" priority="929" stopIfTrue="1" operator="equal">
      <formula>0</formula>
    </cfRule>
  </conditionalFormatting>
  <conditionalFormatting sqref="F58:G58">
    <cfRule type="cellIs" dxfId="864" priority="927" stopIfTrue="1" operator="equal">
      <formula>0</formula>
    </cfRule>
  </conditionalFormatting>
  <conditionalFormatting sqref="F59:G59">
    <cfRule type="cellIs" dxfId="863" priority="925" stopIfTrue="1" operator="equal">
      <formula>0</formula>
    </cfRule>
  </conditionalFormatting>
  <conditionalFormatting sqref="F60:G60">
    <cfRule type="cellIs" dxfId="862" priority="923" stopIfTrue="1" operator="equal">
      <formula>0</formula>
    </cfRule>
  </conditionalFormatting>
  <conditionalFormatting sqref="F61:G61">
    <cfRule type="cellIs" dxfId="861" priority="921" stopIfTrue="1" operator="equal">
      <formula>0</formula>
    </cfRule>
  </conditionalFormatting>
  <conditionalFormatting sqref="F62:G62">
    <cfRule type="cellIs" dxfId="860" priority="919" stopIfTrue="1" operator="equal">
      <formula>0</formula>
    </cfRule>
  </conditionalFormatting>
  <conditionalFormatting sqref="F63:G63">
    <cfRule type="cellIs" dxfId="859" priority="917" stopIfTrue="1" operator="equal">
      <formula>0</formula>
    </cfRule>
  </conditionalFormatting>
  <conditionalFormatting sqref="F64:G64">
    <cfRule type="cellIs" dxfId="858" priority="915" stopIfTrue="1" operator="equal">
      <formula>0</formula>
    </cfRule>
  </conditionalFormatting>
  <conditionalFormatting sqref="F65:G65">
    <cfRule type="cellIs" dxfId="857" priority="913" stopIfTrue="1" operator="equal">
      <formula>0</formula>
    </cfRule>
  </conditionalFormatting>
  <conditionalFormatting sqref="F66:G66">
    <cfRule type="cellIs" dxfId="856" priority="911" stopIfTrue="1" operator="equal">
      <formula>0</formula>
    </cfRule>
  </conditionalFormatting>
  <conditionalFormatting sqref="F67:G67">
    <cfRule type="cellIs" dxfId="855" priority="909" stopIfTrue="1" operator="equal">
      <formula>0</formula>
    </cfRule>
  </conditionalFormatting>
  <conditionalFormatting sqref="F68:G68">
    <cfRule type="cellIs" dxfId="854" priority="907" stopIfTrue="1" operator="equal">
      <formula>0</formula>
    </cfRule>
  </conditionalFormatting>
  <conditionalFormatting sqref="F69:G69">
    <cfRule type="cellIs" dxfId="853" priority="905" stopIfTrue="1" operator="equal">
      <formula>0</formula>
    </cfRule>
  </conditionalFormatting>
  <conditionalFormatting sqref="F70:G70">
    <cfRule type="cellIs" dxfId="852" priority="903" stopIfTrue="1" operator="equal">
      <formula>0</formula>
    </cfRule>
  </conditionalFormatting>
  <conditionalFormatting sqref="F71:G71">
    <cfRule type="cellIs" dxfId="851" priority="901" stopIfTrue="1" operator="equal">
      <formula>0</formula>
    </cfRule>
  </conditionalFormatting>
  <conditionalFormatting sqref="F72:G72">
    <cfRule type="cellIs" dxfId="850" priority="899" stopIfTrue="1" operator="equal">
      <formula>0</formula>
    </cfRule>
  </conditionalFormatting>
  <conditionalFormatting sqref="F73:G73">
    <cfRule type="cellIs" dxfId="849" priority="897" stopIfTrue="1" operator="equal">
      <formula>0</formula>
    </cfRule>
  </conditionalFormatting>
  <conditionalFormatting sqref="F74:G74">
    <cfRule type="cellIs" dxfId="848" priority="895" stopIfTrue="1" operator="equal">
      <formula>0</formula>
    </cfRule>
  </conditionalFormatting>
  <conditionalFormatting sqref="F75:G75">
    <cfRule type="cellIs" dxfId="847" priority="893" stopIfTrue="1" operator="equal">
      <formula>0</formula>
    </cfRule>
  </conditionalFormatting>
  <conditionalFormatting sqref="F76:G76">
    <cfRule type="cellIs" dxfId="846" priority="891" stopIfTrue="1" operator="equal">
      <formula>0</formula>
    </cfRule>
  </conditionalFormatting>
  <conditionalFormatting sqref="F77:G77">
    <cfRule type="cellIs" dxfId="845" priority="889" stopIfTrue="1" operator="equal">
      <formula>0</formula>
    </cfRule>
  </conditionalFormatting>
  <conditionalFormatting sqref="F78:G78">
    <cfRule type="cellIs" dxfId="844" priority="887" stopIfTrue="1" operator="equal">
      <formula>0</formula>
    </cfRule>
  </conditionalFormatting>
  <conditionalFormatting sqref="F79:G79">
    <cfRule type="cellIs" dxfId="843" priority="885" stopIfTrue="1" operator="equal">
      <formula>0</formula>
    </cfRule>
  </conditionalFormatting>
  <conditionalFormatting sqref="F80:G80">
    <cfRule type="cellIs" dxfId="842" priority="883" stopIfTrue="1" operator="equal">
      <formula>0</formula>
    </cfRule>
  </conditionalFormatting>
  <conditionalFormatting sqref="F81:G81">
    <cfRule type="cellIs" dxfId="841" priority="881" stopIfTrue="1" operator="equal">
      <formula>0</formula>
    </cfRule>
  </conditionalFormatting>
  <conditionalFormatting sqref="F82:G82">
    <cfRule type="cellIs" dxfId="840" priority="879" stopIfTrue="1" operator="equal">
      <formula>0</formula>
    </cfRule>
  </conditionalFormatting>
  <conditionalFormatting sqref="F83:G83">
    <cfRule type="cellIs" dxfId="839" priority="877" stopIfTrue="1" operator="equal">
      <formula>0</formula>
    </cfRule>
  </conditionalFormatting>
  <conditionalFormatting sqref="F84:G84">
    <cfRule type="cellIs" dxfId="838" priority="875" stopIfTrue="1" operator="equal">
      <formula>0</formula>
    </cfRule>
  </conditionalFormatting>
  <conditionalFormatting sqref="F85:G85">
    <cfRule type="cellIs" dxfId="837" priority="873" stopIfTrue="1" operator="equal">
      <formula>0</formula>
    </cfRule>
  </conditionalFormatting>
  <conditionalFormatting sqref="F86:G86">
    <cfRule type="cellIs" dxfId="836" priority="871" stopIfTrue="1" operator="equal">
      <formula>0</formula>
    </cfRule>
  </conditionalFormatting>
  <conditionalFormatting sqref="F87:G87">
    <cfRule type="cellIs" dxfId="835" priority="869" stopIfTrue="1" operator="equal">
      <formula>0</formula>
    </cfRule>
  </conditionalFormatting>
  <conditionalFormatting sqref="F88:G88">
    <cfRule type="cellIs" dxfId="834" priority="867" stopIfTrue="1" operator="equal">
      <formula>0</formula>
    </cfRule>
  </conditionalFormatting>
  <conditionalFormatting sqref="F89:G89">
    <cfRule type="cellIs" dxfId="833" priority="865" stopIfTrue="1" operator="equal">
      <formula>0</formula>
    </cfRule>
  </conditionalFormatting>
  <conditionalFormatting sqref="F90:G90">
    <cfRule type="cellIs" dxfId="832" priority="863" stopIfTrue="1" operator="equal">
      <formula>0</formula>
    </cfRule>
  </conditionalFormatting>
  <conditionalFormatting sqref="F91:G91">
    <cfRule type="cellIs" dxfId="831" priority="861" stopIfTrue="1" operator="equal">
      <formula>0</formula>
    </cfRule>
  </conditionalFormatting>
  <conditionalFormatting sqref="F92:G92">
    <cfRule type="cellIs" dxfId="830" priority="859" stopIfTrue="1" operator="equal">
      <formula>0</formula>
    </cfRule>
  </conditionalFormatting>
  <conditionalFormatting sqref="F93:G93">
    <cfRule type="cellIs" dxfId="829" priority="857" stopIfTrue="1" operator="equal">
      <formula>0</formula>
    </cfRule>
  </conditionalFormatting>
  <conditionalFormatting sqref="F94:G94">
    <cfRule type="cellIs" dxfId="828" priority="855" stopIfTrue="1" operator="equal">
      <formula>0</formula>
    </cfRule>
  </conditionalFormatting>
  <conditionalFormatting sqref="F95:G95">
    <cfRule type="cellIs" dxfId="827" priority="853" stopIfTrue="1" operator="equal">
      <formula>0</formula>
    </cfRule>
  </conditionalFormatting>
  <conditionalFormatting sqref="F96:G96">
    <cfRule type="cellIs" dxfId="826" priority="851" stopIfTrue="1" operator="equal">
      <formula>0</formula>
    </cfRule>
  </conditionalFormatting>
  <conditionalFormatting sqref="F97:G97">
    <cfRule type="cellIs" dxfId="825" priority="849" stopIfTrue="1" operator="equal">
      <formula>0</formula>
    </cfRule>
  </conditionalFormatting>
  <conditionalFormatting sqref="F98:G98">
    <cfRule type="cellIs" dxfId="824" priority="847" stopIfTrue="1" operator="equal">
      <formula>0</formula>
    </cfRule>
  </conditionalFormatting>
  <conditionalFormatting sqref="F99:G99">
    <cfRule type="cellIs" dxfId="823" priority="845" stopIfTrue="1" operator="equal">
      <formula>0</formula>
    </cfRule>
  </conditionalFormatting>
  <conditionalFormatting sqref="F100:G100">
    <cfRule type="cellIs" dxfId="822" priority="843" stopIfTrue="1" operator="equal">
      <formula>0</formula>
    </cfRule>
  </conditionalFormatting>
  <conditionalFormatting sqref="F101:G101">
    <cfRule type="cellIs" dxfId="821" priority="841" stopIfTrue="1" operator="equal">
      <formula>0</formula>
    </cfRule>
  </conditionalFormatting>
  <conditionalFormatting sqref="F102:G102">
    <cfRule type="cellIs" dxfId="820" priority="839" stopIfTrue="1" operator="equal">
      <formula>0</formula>
    </cfRule>
  </conditionalFormatting>
  <conditionalFormatting sqref="F103:G103">
    <cfRule type="cellIs" dxfId="819" priority="837" stopIfTrue="1" operator="equal">
      <formula>0</formula>
    </cfRule>
  </conditionalFormatting>
  <conditionalFormatting sqref="F104:G104">
    <cfRule type="cellIs" dxfId="818" priority="835" stopIfTrue="1" operator="equal">
      <formula>0</formula>
    </cfRule>
  </conditionalFormatting>
  <conditionalFormatting sqref="F105:G105">
    <cfRule type="cellIs" dxfId="817" priority="833" stopIfTrue="1" operator="equal">
      <formula>0</formula>
    </cfRule>
  </conditionalFormatting>
  <conditionalFormatting sqref="F106:G106">
    <cfRule type="cellIs" dxfId="816" priority="831" stopIfTrue="1" operator="equal">
      <formula>0</formula>
    </cfRule>
  </conditionalFormatting>
  <conditionalFormatting sqref="F107:G107">
    <cfRule type="cellIs" dxfId="815" priority="829" stopIfTrue="1" operator="equal">
      <formula>0</formula>
    </cfRule>
  </conditionalFormatting>
  <conditionalFormatting sqref="F108:G108">
    <cfRule type="cellIs" dxfId="814" priority="827" stopIfTrue="1" operator="equal">
      <formula>0</formula>
    </cfRule>
  </conditionalFormatting>
  <conditionalFormatting sqref="F109:G109">
    <cfRule type="cellIs" dxfId="813" priority="825" stopIfTrue="1" operator="equal">
      <formula>0</formula>
    </cfRule>
  </conditionalFormatting>
  <conditionalFormatting sqref="F110:G110">
    <cfRule type="cellIs" dxfId="812" priority="823" stopIfTrue="1" operator="equal">
      <formula>0</formula>
    </cfRule>
  </conditionalFormatting>
  <conditionalFormatting sqref="F111:G111">
    <cfRule type="cellIs" dxfId="811" priority="821" stopIfTrue="1" operator="equal">
      <formula>0</formula>
    </cfRule>
  </conditionalFormatting>
  <conditionalFormatting sqref="F112:G112">
    <cfRule type="cellIs" dxfId="810" priority="819" stopIfTrue="1" operator="equal">
      <formula>0</formula>
    </cfRule>
  </conditionalFormatting>
  <conditionalFormatting sqref="F113:G113">
    <cfRule type="cellIs" dxfId="809" priority="817" stopIfTrue="1" operator="equal">
      <formula>0</formula>
    </cfRule>
  </conditionalFormatting>
  <conditionalFormatting sqref="F114:G114">
    <cfRule type="cellIs" dxfId="808" priority="815" stopIfTrue="1" operator="equal">
      <formula>0</formula>
    </cfRule>
  </conditionalFormatting>
  <conditionalFormatting sqref="F115:G115">
    <cfRule type="cellIs" dxfId="807" priority="813" stopIfTrue="1" operator="equal">
      <formula>0</formula>
    </cfRule>
  </conditionalFormatting>
  <conditionalFormatting sqref="F116:G116">
    <cfRule type="cellIs" dxfId="806" priority="811" stopIfTrue="1" operator="equal">
      <formula>0</formula>
    </cfRule>
  </conditionalFormatting>
  <conditionalFormatting sqref="F117:G117">
    <cfRule type="cellIs" dxfId="805" priority="809" stopIfTrue="1" operator="equal">
      <formula>0</formula>
    </cfRule>
  </conditionalFormatting>
  <conditionalFormatting sqref="F118:G118">
    <cfRule type="cellIs" dxfId="804" priority="807" stopIfTrue="1" operator="equal">
      <formula>0</formula>
    </cfRule>
  </conditionalFormatting>
  <conditionalFormatting sqref="F119:G119">
    <cfRule type="cellIs" dxfId="803" priority="805" stopIfTrue="1" operator="equal">
      <formula>0</formula>
    </cfRule>
  </conditionalFormatting>
  <conditionalFormatting sqref="F120:G120">
    <cfRule type="cellIs" dxfId="802" priority="803" stopIfTrue="1" operator="equal">
      <formula>0</formula>
    </cfRule>
  </conditionalFormatting>
  <conditionalFormatting sqref="F121:G121">
    <cfRule type="cellIs" dxfId="801" priority="801" stopIfTrue="1" operator="equal">
      <formula>0</formula>
    </cfRule>
  </conditionalFormatting>
  <conditionalFormatting sqref="F122:G122">
    <cfRule type="cellIs" dxfId="800" priority="799" stopIfTrue="1" operator="equal">
      <formula>0</formula>
    </cfRule>
  </conditionalFormatting>
  <conditionalFormatting sqref="F123:G123">
    <cfRule type="cellIs" dxfId="799" priority="797" stopIfTrue="1" operator="equal">
      <formula>0</formula>
    </cfRule>
  </conditionalFormatting>
  <conditionalFormatting sqref="F124:G124">
    <cfRule type="cellIs" dxfId="798" priority="795" stopIfTrue="1" operator="equal">
      <formula>0</formula>
    </cfRule>
  </conditionalFormatting>
  <conditionalFormatting sqref="F125:G125">
    <cfRule type="cellIs" dxfId="797" priority="793" stopIfTrue="1" operator="equal">
      <formula>0</formula>
    </cfRule>
  </conditionalFormatting>
  <conditionalFormatting sqref="F126:G126">
    <cfRule type="cellIs" dxfId="796" priority="791" stopIfTrue="1" operator="equal">
      <formula>0</formula>
    </cfRule>
  </conditionalFormatting>
  <conditionalFormatting sqref="F127:G127">
    <cfRule type="cellIs" dxfId="795" priority="789" stopIfTrue="1" operator="equal">
      <formula>0</formula>
    </cfRule>
  </conditionalFormatting>
  <conditionalFormatting sqref="F128:G128">
    <cfRule type="cellIs" dxfId="794" priority="787" stopIfTrue="1" operator="equal">
      <formula>0</formula>
    </cfRule>
  </conditionalFormatting>
  <conditionalFormatting sqref="F129:G129">
    <cfRule type="cellIs" dxfId="793" priority="785" stopIfTrue="1" operator="equal">
      <formula>0</formula>
    </cfRule>
  </conditionalFormatting>
  <conditionalFormatting sqref="F130:G130">
    <cfRule type="cellIs" dxfId="792" priority="783" stopIfTrue="1" operator="equal">
      <formula>0</formula>
    </cfRule>
  </conditionalFormatting>
  <conditionalFormatting sqref="F131:G131">
    <cfRule type="cellIs" dxfId="791" priority="781" stopIfTrue="1" operator="equal">
      <formula>0</formula>
    </cfRule>
  </conditionalFormatting>
  <conditionalFormatting sqref="F132:G132">
    <cfRule type="cellIs" dxfId="790" priority="779" stopIfTrue="1" operator="equal">
      <formula>0</formula>
    </cfRule>
  </conditionalFormatting>
  <conditionalFormatting sqref="F133:G133">
    <cfRule type="cellIs" dxfId="789" priority="777" stopIfTrue="1" operator="equal">
      <formula>0</formula>
    </cfRule>
  </conditionalFormatting>
  <conditionalFormatting sqref="F134:G134">
    <cfRule type="cellIs" dxfId="788" priority="775" stopIfTrue="1" operator="equal">
      <formula>0</formula>
    </cfRule>
  </conditionalFormatting>
  <conditionalFormatting sqref="F135:G135">
    <cfRule type="cellIs" dxfId="787" priority="773" stopIfTrue="1" operator="equal">
      <formula>0</formula>
    </cfRule>
  </conditionalFormatting>
  <conditionalFormatting sqref="F136:G136">
    <cfRule type="cellIs" dxfId="786" priority="771" stopIfTrue="1" operator="equal">
      <formula>0</formula>
    </cfRule>
  </conditionalFormatting>
  <conditionalFormatting sqref="F137:G137">
    <cfRule type="cellIs" dxfId="785" priority="769" stopIfTrue="1" operator="equal">
      <formula>0</formula>
    </cfRule>
  </conditionalFormatting>
  <conditionalFormatting sqref="F138:G138">
    <cfRule type="cellIs" dxfId="784" priority="767" stopIfTrue="1" operator="equal">
      <formula>0</formula>
    </cfRule>
  </conditionalFormatting>
  <conditionalFormatting sqref="F139:G139">
    <cfRule type="cellIs" dxfId="783" priority="765" stopIfTrue="1" operator="equal">
      <formula>0</formula>
    </cfRule>
  </conditionalFormatting>
  <conditionalFormatting sqref="F140:G140">
    <cfRule type="cellIs" dxfId="782" priority="763" stopIfTrue="1" operator="equal">
      <formula>0</formula>
    </cfRule>
  </conditionalFormatting>
  <conditionalFormatting sqref="F141:G141">
    <cfRule type="cellIs" dxfId="781" priority="761" stopIfTrue="1" operator="equal">
      <formula>0</formula>
    </cfRule>
  </conditionalFormatting>
  <conditionalFormatting sqref="F142:G142">
    <cfRule type="cellIs" dxfId="780" priority="759" stopIfTrue="1" operator="equal">
      <formula>0</formula>
    </cfRule>
  </conditionalFormatting>
  <conditionalFormatting sqref="F143:G143">
    <cfRule type="cellIs" dxfId="779" priority="757" stopIfTrue="1" operator="equal">
      <formula>0</formula>
    </cfRule>
  </conditionalFormatting>
  <conditionalFormatting sqref="F144:G144">
    <cfRule type="cellIs" dxfId="778" priority="755" stopIfTrue="1" operator="equal">
      <formula>0</formula>
    </cfRule>
  </conditionalFormatting>
  <conditionalFormatting sqref="F145:G145">
    <cfRule type="cellIs" dxfId="777" priority="753" stopIfTrue="1" operator="equal">
      <formula>0</formula>
    </cfRule>
  </conditionalFormatting>
  <conditionalFormatting sqref="F146:G146">
    <cfRule type="cellIs" dxfId="776" priority="751" stopIfTrue="1" operator="equal">
      <formula>0</formula>
    </cfRule>
  </conditionalFormatting>
  <conditionalFormatting sqref="F147:G147">
    <cfRule type="cellIs" dxfId="775" priority="749" stopIfTrue="1" operator="equal">
      <formula>0</formula>
    </cfRule>
  </conditionalFormatting>
  <conditionalFormatting sqref="F148:G148">
    <cfRule type="cellIs" dxfId="774" priority="747" stopIfTrue="1" operator="equal">
      <formula>0</formula>
    </cfRule>
  </conditionalFormatting>
  <conditionalFormatting sqref="F149:G149">
    <cfRule type="cellIs" dxfId="773" priority="745" stopIfTrue="1" operator="equal">
      <formula>0</formula>
    </cfRule>
  </conditionalFormatting>
  <conditionalFormatting sqref="F150:G150">
    <cfRule type="cellIs" dxfId="772" priority="743" stopIfTrue="1" operator="equal">
      <formula>0</formula>
    </cfRule>
  </conditionalFormatting>
  <conditionalFormatting sqref="F151:G151">
    <cfRule type="cellIs" dxfId="771" priority="741" stopIfTrue="1" operator="equal">
      <formula>0</formula>
    </cfRule>
  </conditionalFormatting>
  <conditionalFormatting sqref="F152:G152">
    <cfRule type="cellIs" dxfId="770" priority="739" stopIfTrue="1" operator="equal">
      <formula>0</formula>
    </cfRule>
  </conditionalFormatting>
  <conditionalFormatting sqref="F153:G153">
    <cfRule type="cellIs" dxfId="769" priority="737" stopIfTrue="1" operator="equal">
      <formula>0</formula>
    </cfRule>
  </conditionalFormatting>
  <conditionalFormatting sqref="F154:G154">
    <cfRule type="cellIs" dxfId="768" priority="735" stopIfTrue="1" operator="equal">
      <formula>0</formula>
    </cfRule>
  </conditionalFormatting>
  <conditionalFormatting sqref="F155:G155">
    <cfRule type="cellIs" dxfId="767" priority="733" stopIfTrue="1" operator="equal">
      <formula>0</formula>
    </cfRule>
  </conditionalFormatting>
  <conditionalFormatting sqref="F156:G156">
    <cfRule type="cellIs" dxfId="766" priority="731" stopIfTrue="1" operator="equal">
      <formula>0</formula>
    </cfRule>
  </conditionalFormatting>
  <conditionalFormatting sqref="F157:G157">
    <cfRule type="cellIs" dxfId="765" priority="729" stopIfTrue="1" operator="equal">
      <formula>0</formula>
    </cfRule>
  </conditionalFormatting>
  <conditionalFormatting sqref="F158:G158">
    <cfRule type="cellIs" dxfId="764" priority="727" stopIfTrue="1" operator="equal">
      <formula>0</formula>
    </cfRule>
  </conditionalFormatting>
  <conditionalFormatting sqref="F159:G159">
    <cfRule type="cellIs" dxfId="763" priority="725" stopIfTrue="1" operator="equal">
      <formula>0</formula>
    </cfRule>
  </conditionalFormatting>
  <conditionalFormatting sqref="F160:G160">
    <cfRule type="cellIs" dxfId="762" priority="723" stopIfTrue="1" operator="equal">
      <formula>0</formula>
    </cfRule>
  </conditionalFormatting>
  <conditionalFormatting sqref="F161:G161">
    <cfRule type="cellIs" dxfId="761" priority="721" stopIfTrue="1" operator="equal">
      <formula>0</formula>
    </cfRule>
  </conditionalFormatting>
  <conditionalFormatting sqref="F162:G162">
    <cfRule type="cellIs" dxfId="760" priority="719" stopIfTrue="1" operator="equal">
      <formula>0</formula>
    </cfRule>
  </conditionalFormatting>
  <conditionalFormatting sqref="F163:G163">
    <cfRule type="cellIs" dxfId="759" priority="717" stopIfTrue="1" operator="equal">
      <formula>0</formula>
    </cfRule>
  </conditionalFormatting>
  <conditionalFormatting sqref="F164:G164">
    <cfRule type="cellIs" dxfId="758" priority="715" stopIfTrue="1" operator="equal">
      <formula>0</formula>
    </cfRule>
  </conditionalFormatting>
  <conditionalFormatting sqref="F165:G165">
    <cfRule type="cellIs" dxfId="757" priority="713" stopIfTrue="1" operator="equal">
      <formula>0</formula>
    </cfRule>
  </conditionalFormatting>
  <conditionalFormatting sqref="F166:G166">
    <cfRule type="cellIs" dxfId="756" priority="711" stopIfTrue="1" operator="equal">
      <formula>0</formula>
    </cfRule>
  </conditionalFormatting>
  <conditionalFormatting sqref="F167:G167">
    <cfRule type="cellIs" dxfId="755" priority="709" stopIfTrue="1" operator="equal">
      <formula>0</formula>
    </cfRule>
  </conditionalFormatting>
  <conditionalFormatting sqref="F168:G168">
    <cfRule type="cellIs" dxfId="754" priority="707" stopIfTrue="1" operator="equal">
      <formula>0</formula>
    </cfRule>
  </conditionalFormatting>
  <conditionalFormatting sqref="F169:G169">
    <cfRule type="cellIs" dxfId="753" priority="705" stopIfTrue="1" operator="equal">
      <formula>0</formula>
    </cfRule>
  </conditionalFormatting>
  <conditionalFormatting sqref="F170:G170">
    <cfRule type="cellIs" dxfId="752" priority="703" stopIfTrue="1" operator="equal">
      <formula>0</formula>
    </cfRule>
  </conditionalFormatting>
  <conditionalFormatting sqref="F171:G171">
    <cfRule type="cellIs" dxfId="751" priority="701" stopIfTrue="1" operator="equal">
      <formula>0</formula>
    </cfRule>
  </conditionalFormatting>
  <conditionalFormatting sqref="F172:G172">
    <cfRule type="cellIs" dxfId="750" priority="699" stopIfTrue="1" operator="equal">
      <formula>0</formula>
    </cfRule>
  </conditionalFormatting>
  <conditionalFormatting sqref="F173:G173">
    <cfRule type="cellIs" dxfId="749" priority="697" stopIfTrue="1" operator="equal">
      <formula>0</formula>
    </cfRule>
  </conditionalFormatting>
  <conditionalFormatting sqref="F174:G174">
    <cfRule type="cellIs" dxfId="748" priority="695" stopIfTrue="1" operator="equal">
      <formula>0</formula>
    </cfRule>
  </conditionalFormatting>
  <conditionalFormatting sqref="F175:G175">
    <cfRule type="cellIs" dxfId="747" priority="693" stopIfTrue="1" operator="equal">
      <formula>0</formula>
    </cfRule>
  </conditionalFormatting>
  <conditionalFormatting sqref="F176:G176">
    <cfRule type="cellIs" dxfId="746" priority="691" stopIfTrue="1" operator="equal">
      <formula>0</formula>
    </cfRule>
  </conditionalFormatting>
  <conditionalFormatting sqref="F177:G177">
    <cfRule type="cellIs" dxfId="745" priority="689" stopIfTrue="1" operator="equal">
      <formula>0</formula>
    </cfRule>
  </conditionalFormatting>
  <conditionalFormatting sqref="F178:G178">
    <cfRule type="cellIs" dxfId="744" priority="687" stopIfTrue="1" operator="equal">
      <formula>0</formula>
    </cfRule>
  </conditionalFormatting>
  <conditionalFormatting sqref="F179:G179">
    <cfRule type="cellIs" dxfId="743" priority="685" stopIfTrue="1" operator="equal">
      <formula>0</formula>
    </cfRule>
  </conditionalFormatting>
  <conditionalFormatting sqref="F180:G180">
    <cfRule type="cellIs" dxfId="742" priority="683" stopIfTrue="1" operator="equal">
      <formula>0</formula>
    </cfRule>
  </conditionalFormatting>
  <conditionalFormatting sqref="F181:G181">
    <cfRule type="cellIs" dxfId="741" priority="681" stopIfTrue="1" operator="equal">
      <formula>0</formula>
    </cfRule>
  </conditionalFormatting>
  <conditionalFormatting sqref="F182:G182">
    <cfRule type="cellIs" dxfId="740" priority="679" stopIfTrue="1" operator="equal">
      <formula>0</formula>
    </cfRule>
  </conditionalFormatting>
  <conditionalFormatting sqref="F183:G183">
    <cfRule type="cellIs" dxfId="739" priority="677" stopIfTrue="1" operator="equal">
      <formula>0</formula>
    </cfRule>
  </conditionalFormatting>
  <conditionalFormatting sqref="F184:G184">
    <cfRule type="cellIs" dxfId="738" priority="675" stopIfTrue="1" operator="equal">
      <formula>0</formula>
    </cfRule>
  </conditionalFormatting>
  <conditionalFormatting sqref="F185:G185">
    <cfRule type="cellIs" dxfId="737" priority="673" stopIfTrue="1" operator="equal">
      <formula>0</formula>
    </cfRule>
  </conditionalFormatting>
  <conditionalFormatting sqref="F186:G186">
    <cfRule type="cellIs" dxfId="736" priority="671" stopIfTrue="1" operator="equal">
      <formula>0</formula>
    </cfRule>
  </conditionalFormatting>
  <conditionalFormatting sqref="F187:G187">
    <cfRule type="cellIs" dxfId="735" priority="669" stopIfTrue="1" operator="equal">
      <formula>0</formula>
    </cfRule>
  </conditionalFormatting>
  <conditionalFormatting sqref="F188:G188">
    <cfRule type="cellIs" dxfId="734" priority="667" stopIfTrue="1" operator="equal">
      <formula>0</formula>
    </cfRule>
  </conditionalFormatting>
  <conditionalFormatting sqref="F189:G189">
    <cfRule type="cellIs" dxfId="733" priority="665" stopIfTrue="1" operator="equal">
      <formula>0</formula>
    </cfRule>
  </conditionalFormatting>
  <conditionalFormatting sqref="F190:G190">
    <cfRule type="cellIs" dxfId="732" priority="663" stopIfTrue="1" operator="equal">
      <formula>0</formula>
    </cfRule>
  </conditionalFormatting>
  <conditionalFormatting sqref="F191:G191">
    <cfRule type="cellIs" dxfId="731" priority="661" stopIfTrue="1" operator="equal">
      <formula>0</formula>
    </cfRule>
  </conditionalFormatting>
  <conditionalFormatting sqref="F192:G192">
    <cfRule type="cellIs" dxfId="730" priority="659" stopIfTrue="1" operator="equal">
      <formula>0</formula>
    </cfRule>
  </conditionalFormatting>
  <conditionalFormatting sqref="F193:G193">
    <cfRule type="cellIs" dxfId="729" priority="657" stopIfTrue="1" operator="equal">
      <formula>0</formula>
    </cfRule>
  </conditionalFormatting>
  <conditionalFormatting sqref="F194:G194">
    <cfRule type="cellIs" dxfId="728" priority="655" stopIfTrue="1" operator="equal">
      <formula>0</formula>
    </cfRule>
  </conditionalFormatting>
  <conditionalFormatting sqref="F195:G195">
    <cfRule type="cellIs" dxfId="727" priority="653" stopIfTrue="1" operator="equal">
      <formula>0</formula>
    </cfRule>
  </conditionalFormatting>
  <conditionalFormatting sqref="F196:G196">
    <cfRule type="cellIs" dxfId="726" priority="651" stopIfTrue="1" operator="equal">
      <formula>0</formula>
    </cfRule>
  </conditionalFormatting>
  <conditionalFormatting sqref="F197:G197">
    <cfRule type="cellIs" dxfId="725" priority="649" stopIfTrue="1" operator="equal">
      <formula>0</formula>
    </cfRule>
  </conditionalFormatting>
  <conditionalFormatting sqref="F198:G198">
    <cfRule type="cellIs" dxfId="724" priority="647" stopIfTrue="1" operator="equal">
      <formula>0</formula>
    </cfRule>
  </conditionalFormatting>
  <conditionalFormatting sqref="F199:G199">
    <cfRule type="cellIs" dxfId="723" priority="645" stopIfTrue="1" operator="equal">
      <formula>0</formula>
    </cfRule>
  </conditionalFormatting>
  <conditionalFormatting sqref="F200:G200">
    <cfRule type="cellIs" dxfId="722" priority="643" stopIfTrue="1" operator="equal">
      <formula>0</formula>
    </cfRule>
  </conditionalFormatting>
  <conditionalFormatting sqref="F201:G201">
    <cfRule type="cellIs" dxfId="721" priority="641" stopIfTrue="1" operator="equal">
      <formula>0</formula>
    </cfRule>
  </conditionalFormatting>
  <conditionalFormatting sqref="F202:G202">
    <cfRule type="cellIs" dxfId="720" priority="639" stopIfTrue="1" operator="equal">
      <formula>0</formula>
    </cfRule>
  </conditionalFormatting>
  <conditionalFormatting sqref="F203:G203">
    <cfRule type="cellIs" dxfId="719" priority="637" stopIfTrue="1" operator="equal">
      <formula>0</formula>
    </cfRule>
  </conditionalFormatting>
  <conditionalFormatting sqref="F204:G204">
    <cfRule type="cellIs" dxfId="718" priority="635" stopIfTrue="1" operator="equal">
      <formula>0</formula>
    </cfRule>
  </conditionalFormatting>
  <conditionalFormatting sqref="F205:G205">
    <cfRule type="cellIs" dxfId="717" priority="633" stopIfTrue="1" operator="equal">
      <formula>0</formula>
    </cfRule>
  </conditionalFormatting>
  <conditionalFormatting sqref="F206:G206">
    <cfRule type="cellIs" dxfId="716" priority="631" stopIfTrue="1" operator="equal">
      <formula>0</formula>
    </cfRule>
  </conditionalFormatting>
  <conditionalFormatting sqref="F207:G207">
    <cfRule type="cellIs" dxfId="715" priority="629" stopIfTrue="1" operator="equal">
      <formula>0</formula>
    </cfRule>
  </conditionalFormatting>
  <conditionalFormatting sqref="F208:G208">
    <cfRule type="cellIs" dxfId="714" priority="627" stopIfTrue="1" operator="equal">
      <formula>0</formula>
    </cfRule>
  </conditionalFormatting>
  <conditionalFormatting sqref="F209:G209">
    <cfRule type="cellIs" dxfId="713" priority="625" stopIfTrue="1" operator="equal">
      <formula>0</formula>
    </cfRule>
  </conditionalFormatting>
  <conditionalFormatting sqref="F210:G210">
    <cfRule type="cellIs" dxfId="712" priority="623" stopIfTrue="1" operator="equal">
      <formula>0</formula>
    </cfRule>
  </conditionalFormatting>
  <conditionalFormatting sqref="F211:G211">
    <cfRule type="cellIs" dxfId="711" priority="621" stopIfTrue="1" operator="equal">
      <formula>0</formula>
    </cfRule>
  </conditionalFormatting>
  <conditionalFormatting sqref="F212:G212">
    <cfRule type="cellIs" dxfId="710" priority="619" stopIfTrue="1" operator="equal">
      <formula>0</formula>
    </cfRule>
  </conditionalFormatting>
  <conditionalFormatting sqref="F213:G213">
    <cfRule type="cellIs" dxfId="709" priority="617" stopIfTrue="1" operator="equal">
      <formula>0</formula>
    </cfRule>
  </conditionalFormatting>
  <conditionalFormatting sqref="F214:G214">
    <cfRule type="cellIs" dxfId="708" priority="615" stopIfTrue="1" operator="equal">
      <formula>0</formula>
    </cfRule>
  </conditionalFormatting>
  <conditionalFormatting sqref="F215:G215">
    <cfRule type="cellIs" dxfId="707" priority="613" stopIfTrue="1" operator="equal">
      <formula>0</formula>
    </cfRule>
  </conditionalFormatting>
  <conditionalFormatting sqref="F216:G216">
    <cfRule type="cellIs" dxfId="706" priority="611" stopIfTrue="1" operator="equal">
      <formula>0</formula>
    </cfRule>
  </conditionalFormatting>
  <conditionalFormatting sqref="F217:G217">
    <cfRule type="cellIs" dxfId="705" priority="609" stopIfTrue="1" operator="equal">
      <formula>0</formula>
    </cfRule>
  </conditionalFormatting>
  <conditionalFormatting sqref="F218:G218">
    <cfRule type="cellIs" dxfId="704" priority="607" stopIfTrue="1" operator="equal">
      <formula>0</formula>
    </cfRule>
  </conditionalFormatting>
  <conditionalFormatting sqref="F219:G219">
    <cfRule type="cellIs" dxfId="703" priority="605" stopIfTrue="1" operator="equal">
      <formula>0</formula>
    </cfRule>
  </conditionalFormatting>
  <conditionalFormatting sqref="F220:G220">
    <cfRule type="cellIs" dxfId="702" priority="603" stopIfTrue="1" operator="equal">
      <formula>0</formula>
    </cfRule>
  </conditionalFormatting>
  <conditionalFormatting sqref="F221:G221">
    <cfRule type="cellIs" dxfId="701" priority="601" stopIfTrue="1" operator="equal">
      <formula>0</formula>
    </cfRule>
  </conditionalFormatting>
  <conditionalFormatting sqref="F222:G222">
    <cfRule type="cellIs" dxfId="700" priority="599" stopIfTrue="1" operator="equal">
      <formula>0</formula>
    </cfRule>
  </conditionalFormatting>
  <conditionalFormatting sqref="F223:G223">
    <cfRule type="cellIs" dxfId="699" priority="597" stopIfTrue="1" operator="equal">
      <formula>0</formula>
    </cfRule>
  </conditionalFormatting>
  <conditionalFormatting sqref="F224:G224">
    <cfRule type="cellIs" dxfId="698" priority="595" stopIfTrue="1" operator="equal">
      <formula>0</formula>
    </cfRule>
  </conditionalFormatting>
  <conditionalFormatting sqref="F225:G225">
    <cfRule type="cellIs" dxfId="697" priority="593" stopIfTrue="1" operator="equal">
      <formula>0</formula>
    </cfRule>
  </conditionalFormatting>
  <conditionalFormatting sqref="F226:G226">
    <cfRule type="cellIs" dxfId="696" priority="591" stopIfTrue="1" operator="equal">
      <formula>0</formula>
    </cfRule>
  </conditionalFormatting>
  <conditionalFormatting sqref="F227:G227">
    <cfRule type="cellIs" dxfId="695" priority="589" stopIfTrue="1" operator="equal">
      <formula>0</formula>
    </cfRule>
  </conditionalFormatting>
  <conditionalFormatting sqref="F228:G228">
    <cfRule type="cellIs" dxfId="694" priority="587" stopIfTrue="1" operator="equal">
      <formula>0</formula>
    </cfRule>
  </conditionalFormatting>
  <conditionalFormatting sqref="F229:G229">
    <cfRule type="cellIs" dxfId="693" priority="585" stopIfTrue="1" operator="equal">
      <formula>0</formula>
    </cfRule>
  </conditionalFormatting>
  <conditionalFormatting sqref="F230:G230">
    <cfRule type="cellIs" dxfId="692" priority="583" stopIfTrue="1" operator="equal">
      <formula>0</formula>
    </cfRule>
  </conditionalFormatting>
  <conditionalFormatting sqref="F231:G231">
    <cfRule type="cellIs" dxfId="691" priority="581" stopIfTrue="1" operator="equal">
      <formula>0</formula>
    </cfRule>
  </conditionalFormatting>
  <conditionalFormatting sqref="F232:G232">
    <cfRule type="cellIs" dxfId="690" priority="579" stopIfTrue="1" operator="equal">
      <formula>0</formula>
    </cfRule>
  </conditionalFormatting>
  <conditionalFormatting sqref="F233:G233">
    <cfRule type="cellIs" dxfId="689" priority="577" stopIfTrue="1" operator="equal">
      <formula>0</formula>
    </cfRule>
  </conditionalFormatting>
  <conditionalFormatting sqref="F234:G234">
    <cfRule type="cellIs" dxfId="688" priority="575" stopIfTrue="1" operator="equal">
      <formula>0</formula>
    </cfRule>
  </conditionalFormatting>
  <conditionalFormatting sqref="F235:G235">
    <cfRule type="cellIs" dxfId="687" priority="573" stopIfTrue="1" operator="equal">
      <formula>0</formula>
    </cfRule>
  </conditionalFormatting>
  <conditionalFormatting sqref="F236:G236">
    <cfRule type="cellIs" dxfId="686" priority="571" stopIfTrue="1" operator="equal">
      <formula>0</formula>
    </cfRule>
  </conditionalFormatting>
  <conditionalFormatting sqref="F237:G237">
    <cfRule type="cellIs" dxfId="685" priority="569" stopIfTrue="1" operator="equal">
      <formula>0</formula>
    </cfRule>
  </conditionalFormatting>
  <conditionalFormatting sqref="F238:G238">
    <cfRule type="cellIs" dxfId="684" priority="567" stopIfTrue="1" operator="equal">
      <formula>0</formula>
    </cfRule>
  </conditionalFormatting>
  <conditionalFormatting sqref="F239:G239">
    <cfRule type="cellIs" dxfId="683" priority="565" stopIfTrue="1" operator="equal">
      <formula>0</formula>
    </cfRule>
  </conditionalFormatting>
  <conditionalFormatting sqref="F240:G240">
    <cfRule type="cellIs" dxfId="682" priority="563" stopIfTrue="1" operator="equal">
      <formula>0</formula>
    </cfRule>
  </conditionalFormatting>
  <conditionalFormatting sqref="F241:G241">
    <cfRule type="cellIs" dxfId="681" priority="561" stopIfTrue="1" operator="equal">
      <formula>0</formula>
    </cfRule>
  </conditionalFormatting>
  <conditionalFormatting sqref="F242:G242">
    <cfRule type="cellIs" dxfId="680" priority="559" stopIfTrue="1" operator="equal">
      <formula>0</formula>
    </cfRule>
  </conditionalFormatting>
  <conditionalFormatting sqref="F243:G243">
    <cfRule type="cellIs" dxfId="679" priority="557" stopIfTrue="1" operator="equal">
      <formula>0</formula>
    </cfRule>
  </conditionalFormatting>
  <conditionalFormatting sqref="F244:G244">
    <cfRule type="cellIs" dxfId="678" priority="555" stopIfTrue="1" operator="equal">
      <formula>0</formula>
    </cfRule>
  </conditionalFormatting>
  <conditionalFormatting sqref="F245:G245">
    <cfRule type="cellIs" dxfId="677" priority="553" stopIfTrue="1" operator="equal">
      <formula>0</formula>
    </cfRule>
  </conditionalFormatting>
  <conditionalFormatting sqref="F246:G246">
    <cfRule type="cellIs" dxfId="676" priority="551" stopIfTrue="1" operator="equal">
      <formula>0</formula>
    </cfRule>
  </conditionalFormatting>
  <conditionalFormatting sqref="F247:G247">
    <cfRule type="cellIs" dxfId="675" priority="549" stopIfTrue="1" operator="equal">
      <formula>0</formula>
    </cfRule>
  </conditionalFormatting>
  <conditionalFormatting sqref="F248:G248">
    <cfRule type="cellIs" dxfId="674" priority="547" stopIfTrue="1" operator="equal">
      <formula>0</formula>
    </cfRule>
  </conditionalFormatting>
  <conditionalFormatting sqref="F249:G249">
    <cfRule type="cellIs" dxfId="673" priority="545" stopIfTrue="1" operator="equal">
      <formula>0</formula>
    </cfRule>
  </conditionalFormatting>
  <conditionalFormatting sqref="F250:G250">
    <cfRule type="cellIs" dxfId="672" priority="543" stopIfTrue="1" operator="equal">
      <formula>0</formula>
    </cfRule>
  </conditionalFormatting>
  <conditionalFormatting sqref="F251:G251">
    <cfRule type="cellIs" dxfId="671" priority="541" stopIfTrue="1" operator="equal">
      <formula>0</formula>
    </cfRule>
  </conditionalFormatting>
  <conditionalFormatting sqref="F252:G252">
    <cfRule type="cellIs" dxfId="670" priority="539" stopIfTrue="1" operator="equal">
      <formula>0</formula>
    </cfRule>
  </conditionalFormatting>
  <conditionalFormatting sqref="F253:G253">
    <cfRule type="cellIs" dxfId="669" priority="537" stopIfTrue="1" operator="equal">
      <formula>0</formula>
    </cfRule>
  </conditionalFormatting>
  <conditionalFormatting sqref="F254:G254">
    <cfRule type="cellIs" dxfId="668" priority="535" stopIfTrue="1" operator="equal">
      <formula>0</formula>
    </cfRule>
  </conditionalFormatting>
  <conditionalFormatting sqref="F255:G255">
    <cfRule type="cellIs" dxfId="667" priority="533" stopIfTrue="1" operator="equal">
      <formula>0</formula>
    </cfRule>
  </conditionalFormatting>
  <conditionalFormatting sqref="F256:G256">
    <cfRule type="cellIs" dxfId="666" priority="531" stopIfTrue="1" operator="equal">
      <formula>0</formula>
    </cfRule>
  </conditionalFormatting>
  <conditionalFormatting sqref="F257:G257">
    <cfRule type="cellIs" dxfId="665" priority="529" stopIfTrue="1" operator="equal">
      <formula>0</formula>
    </cfRule>
  </conditionalFormatting>
  <conditionalFormatting sqref="F258:G258">
    <cfRule type="cellIs" dxfId="664" priority="527" stopIfTrue="1" operator="equal">
      <formula>0</formula>
    </cfRule>
  </conditionalFormatting>
  <conditionalFormatting sqref="F259:G259">
    <cfRule type="cellIs" dxfId="663" priority="525" stopIfTrue="1" operator="equal">
      <formula>0</formula>
    </cfRule>
  </conditionalFormatting>
  <conditionalFormatting sqref="F260:G260">
    <cfRule type="cellIs" dxfId="662" priority="523" stopIfTrue="1" operator="equal">
      <formula>0</formula>
    </cfRule>
  </conditionalFormatting>
  <conditionalFormatting sqref="F261:G261">
    <cfRule type="cellIs" dxfId="661" priority="521" stopIfTrue="1" operator="equal">
      <formula>0</formula>
    </cfRule>
  </conditionalFormatting>
  <conditionalFormatting sqref="F262:G262">
    <cfRule type="cellIs" dxfId="660" priority="519" stopIfTrue="1" operator="equal">
      <formula>0</formula>
    </cfRule>
  </conditionalFormatting>
  <conditionalFormatting sqref="F263:G263">
    <cfRule type="cellIs" dxfId="659" priority="517" stopIfTrue="1" operator="equal">
      <formula>0</formula>
    </cfRule>
  </conditionalFormatting>
  <conditionalFormatting sqref="F264:G264">
    <cfRule type="cellIs" dxfId="658" priority="515" stopIfTrue="1" operator="equal">
      <formula>0</formula>
    </cfRule>
  </conditionalFormatting>
  <conditionalFormatting sqref="F265:G265">
    <cfRule type="cellIs" dxfId="657" priority="513" stopIfTrue="1" operator="equal">
      <formula>0</formula>
    </cfRule>
  </conditionalFormatting>
  <conditionalFormatting sqref="F266:G266">
    <cfRule type="cellIs" dxfId="656" priority="511" stopIfTrue="1" operator="equal">
      <formula>0</formula>
    </cfRule>
  </conditionalFormatting>
  <conditionalFormatting sqref="F267:G267">
    <cfRule type="cellIs" dxfId="655" priority="509" stopIfTrue="1" operator="equal">
      <formula>0</formula>
    </cfRule>
  </conditionalFormatting>
  <conditionalFormatting sqref="F268:G268">
    <cfRule type="cellIs" dxfId="654" priority="507" stopIfTrue="1" operator="equal">
      <formula>0</formula>
    </cfRule>
  </conditionalFormatting>
  <conditionalFormatting sqref="F269:G269">
    <cfRule type="cellIs" dxfId="653" priority="505" stopIfTrue="1" operator="equal">
      <formula>0</formula>
    </cfRule>
  </conditionalFormatting>
  <conditionalFormatting sqref="F270:G270">
    <cfRule type="cellIs" dxfId="652" priority="503" stopIfTrue="1" operator="equal">
      <formula>0</formula>
    </cfRule>
  </conditionalFormatting>
  <conditionalFormatting sqref="F271:G271">
    <cfRule type="cellIs" dxfId="651" priority="501" stopIfTrue="1" operator="equal">
      <formula>0</formula>
    </cfRule>
  </conditionalFormatting>
  <conditionalFormatting sqref="F272:G272">
    <cfRule type="cellIs" dxfId="650" priority="499" stopIfTrue="1" operator="equal">
      <formula>0</formula>
    </cfRule>
  </conditionalFormatting>
  <conditionalFormatting sqref="F273:G273">
    <cfRule type="cellIs" dxfId="649" priority="497" stopIfTrue="1" operator="equal">
      <formula>0</formula>
    </cfRule>
  </conditionalFormatting>
  <conditionalFormatting sqref="F274:G274">
    <cfRule type="cellIs" dxfId="648" priority="495" stopIfTrue="1" operator="equal">
      <formula>0</formula>
    </cfRule>
  </conditionalFormatting>
  <conditionalFormatting sqref="F275:G275">
    <cfRule type="cellIs" dxfId="647" priority="493" stopIfTrue="1" operator="equal">
      <formula>0</formula>
    </cfRule>
  </conditionalFormatting>
  <conditionalFormatting sqref="F276:G276">
    <cfRule type="cellIs" dxfId="646" priority="491" stopIfTrue="1" operator="equal">
      <formula>0</formula>
    </cfRule>
  </conditionalFormatting>
  <conditionalFormatting sqref="F277:G277">
    <cfRule type="cellIs" dxfId="645" priority="489" stopIfTrue="1" operator="equal">
      <formula>0</formula>
    </cfRule>
  </conditionalFormatting>
  <conditionalFormatting sqref="F278:G278">
    <cfRule type="cellIs" dxfId="644" priority="487" stopIfTrue="1" operator="equal">
      <formula>0</formula>
    </cfRule>
  </conditionalFormatting>
  <conditionalFormatting sqref="F279:G279">
    <cfRule type="cellIs" dxfId="643" priority="485" stopIfTrue="1" operator="equal">
      <formula>0</formula>
    </cfRule>
  </conditionalFormatting>
  <conditionalFormatting sqref="F280:G280">
    <cfRule type="cellIs" dxfId="642" priority="483" stopIfTrue="1" operator="equal">
      <formula>0</formula>
    </cfRule>
  </conditionalFormatting>
  <conditionalFormatting sqref="F281:G281">
    <cfRule type="cellIs" dxfId="641" priority="481" stopIfTrue="1" operator="equal">
      <formula>0</formula>
    </cfRule>
  </conditionalFormatting>
  <conditionalFormatting sqref="F282:G282">
    <cfRule type="cellIs" dxfId="640" priority="479" stopIfTrue="1" operator="equal">
      <formula>0</formula>
    </cfRule>
  </conditionalFormatting>
  <conditionalFormatting sqref="F283:G283">
    <cfRule type="cellIs" dxfId="639" priority="477" stopIfTrue="1" operator="equal">
      <formula>0</formula>
    </cfRule>
  </conditionalFormatting>
  <conditionalFormatting sqref="F284:G284">
    <cfRule type="cellIs" dxfId="638" priority="475" stopIfTrue="1" operator="equal">
      <formula>0</formula>
    </cfRule>
  </conditionalFormatting>
  <conditionalFormatting sqref="F285:G285">
    <cfRule type="cellIs" dxfId="637" priority="473" stopIfTrue="1" operator="equal">
      <formula>0</formula>
    </cfRule>
  </conditionalFormatting>
  <conditionalFormatting sqref="F286:G286">
    <cfRule type="cellIs" dxfId="636" priority="471" stopIfTrue="1" operator="equal">
      <formula>0</formula>
    </cfRule>
  </conditionalFormatting>
  <conditionalFormatting sqref="F287:G287">
    <cfRule type="cellIs" dxfId="635" priority="469" stopIfTrue="1" operator="equal">
      <formula>0</formula>
    </cfRule>
  </conditionalFormatting>
  <conditionalFormatting sqref="F288:G288">
    <cfRule type="cellIs" dxfId="634" priority="467" stopIfTrue="1" operator="equal">
      <formula>0</formula>
    </cfRule>
  </conditionalFormatting>
  <conditionalFormatting sqref="F289:G289">
    <cfRule type="cellIs" dxfId="633" priority="465" stopIfTrue="1" operator="equal">
      <formula>0</formula>
    </cfRule>
  </conditionalFormatting>
  <conditionalFormatting sqref="F290:G290">
    <cfRule type="cellIs" dxfId="632" priority="463" stopIfTrue="1" operator="equal">
      <formula>0</formula>
    </cfRule>
  </conditionalFormatting>
  <conditionalFormatting sqref="F291:G291">
    <cfRule type="cellIs" dxfId="631" priority="461" stopIfTrue="1" operator="equal">
      <formula>0</formula>
    </cfRule>
  </conditionalFormatting>
  <conditionalFormatting sqref="F292:G292">
    <cfRule type="cellIs" dxfId="630" priority="459" stopIfTrue="1" operator="equal">
      <formula>0</formula>
    </cfRule>
  </conditionalFormatting>
  <conditionalFormatting sqref="F293:G293">
    <cfRule type="cellIs" dxfId="629" priority="457" stopIfTrue="1" operator="equal">
      <formula>0</formula>
    </cfRule>
  </conditionalFormatting>
  <conditionalFormatting sqref="F294:G294">
    <cfRule type="cellIs" dxfId="628" priority="455" stopIfTrue="1" operator="equal">
      <formula>0</formula>
    </cfRule>
  </conditionalFormatting>
  <conditionalFormatting sqref="F295:G295">
    <cfRule type="cellIs" dxfId="627" priority="453" stopIfTrue="1" operator="equal">
      <formula>0</formula>
    </cfRule>
  </conditionalFormatting>
  <conditionalFormatting sqref="F296:G296">
    <cfRule type="cellIs" dxfId="626" priority="451" stopIfTrue="1" operator="equal">
      <formula>0</formula>
    </cfRule>
  </conditionalFormatting>
  <conditionalFormatting sqref="F297:G297">
    <cfRule type="cellIs" dxfId="625" priority="449" stopIfTrue="1" operator="equal">
      <formula>0</formula>
    </cfRule>
  </conditionalFormatting>
  <conditionalFormatting sqref="F298:G298">
    <cfRule type="cellIs" dxfId="624" priority="447" stopIfTrue="1" operator="equal">
      <formula>0</formula>
    </cfRule>
  </conditionalFormatting>
  <conditionalFormatting sqref="F299:G299">
    <cfRule type="cellIs" dxfId="623" priority="445" stopIfTrue="1" operator="equal">
      <formula>0</formula>
    </cfRule>
  </conditionalFormatting>
  <conditionalFormatting sqref="F300:G300">
    <cfRule type="cellIs" dxfId="622" priority="443" stopIfTrue="1" operator="equal">
      <formula>0</formula>
    </cfRule>
  </conditionalFormatting>
  <conditionalFormatting sqref="F301:G301">
    <cfRule type="cellIs" dxfId="621" priority="441" stopIfTrue="1" operator="equal">
      <formula>0</formula>
    </cfRule>
  </conditionalFormatting>
  <conditionalFormatting sqref="F302:G302">
    <cfRule type="cellIs" dxfId="620" priority="439" stopIfTrue="1" operator="equal">
      <formula>0</formula>
    </cfRule>
  </conditionalFormatting>
  <conditionalFormatting sqref="F303:G303">
    <cfRule type="cellIs" dxfId="619" priority="437" stopIfTrue="1" operator="equal">
      <formula>0</formula>
    </cfRule>
  </conditionalFormatting>
  <conditionalFormatting sqref="F304:G304">
    <cfRule type="cellIs" dxfId="618" priority="435" stopIfTrue="1" operator="equal">
      <formula>0</formula>
    </cfRule>
  </conditionalFormatting>
  <conditionalFormatting sqref="F305:G305">
    <cfRule type="cellIs" dxfId="617" priority="433" stopIfTrue="1" operator="equal">
      <formula>0</formula>
    </cfRule>
  </conditionalFormatting>
  <conditionalFormatting sqref="F306:G306">
    <cfRule type="cellIs" dxfId="616" priority="431" stopIfTrue="1" operator="equal">
      <formula>0</formula>
    </cfRule>
  </conditionalFormatting>
  <conditionalFormatting sqref="F307:G307">
    <cfRule type="cellIs" dxfId="615" priority="429" stopIfTrue="1" operator="equal">
      <formula>0</formula>
    </cfRule>
  </conditionalFormatting>
  <conditionalFormatting sqref="F308:G308">
    <cfRule type="cellIs" dxfId="614" priority="427" stopIfTrue="1" operator="equal">
      <formula>0</formula>
    </cfRule>
  </conditionalFormatting>
  <conditionalFormatting sqref="F309:G309">
    <cfRule type="cellIs" dxfId="613" priority="425" stopIfTrue="1" operator="equal">
      <formula>0</formula>
    </cfRule>
  </conditionalFormatting>
  <conditionalFormatting sqref="F310:G310">
    <cfRule type="cellIs" dxfId="612" priority="423" stopIfTrue="1" operator="equal">
      <formula>0</formula>
    </cfRule>
  </conditionalFormatting>
  <conditionalFormatting sqref="F311:G311">
    <cfRule type="cellIs" dxfId="611" priority="421" stopIfTrue="1" operator="equal">
      <formula>0</formula>
    </cfRule>
  </conditionalFormatting>
  <conditionalFormatting sqref="F312:G312">
    <cfRule type="cellIs" dxfId="610" priority="419" stopIfTrue="1" operator="equal">
      <formula>0</formula>
    </cfRule>
  </conditionalFormatting>
  <conditionalFormatting sqref="F313:G313">
    <cfRule type="cellIs" dxfId="609" priority="417" stopIfTrue="1" operator="equal">
      <formula>0</formula>
    </cfRule>
  </conditionalFormatting>
  <conditionalFormatting sqref="F314:G314">
    <cfRule type="cellIs" dxfId="608" priority="415" stopIfTrue="1" operator="equal">
      <formula>0</formula>
    </cfRule>
  </conditionalFormatting>
  <conditionalFormatting sqref="F315:G315">
    <cfRule type="cellIs" dxfId="607" priority="413" stopIfTrue="1" operator="equal">
      <formula>0</formula>
    </cfRule>
  </conditionalFormatting>
  <conditionalFormatting sqref="F316:G316">
    <cfRule type="cellIs" dxfId="606" priority="411" stopIfTrue="1" operator="equal">
      <formula>0</formula>
    </cfRule>
  </conditionalFormatting>
  <conditionalFormatting sqref="F317:G317">
    <cfRule type="cellIs" dxfId="605" priority="409" stopIfTrue="1" operator="equal">
      <formula>0</formula>
    </cfRule>
  </conditionalFormatting>
  <conditionalFormatting sqref="F318:G318">
    <cfRule type="cellIs" dxfId="604" priority="407" stopIfTrue="1" operator="equal">
      <formula>0</formula>
    </cfRule>
  </conditionalFormatting>
  <conditionalFormatting sqref="F319:G319">
    <cfRule type="cellIs" dxfId="603" priority="405" stopIfTrue="1" operator="equal">
      <formula>0</formula>
    </cfRule>
  </conditionalFormatting>
  <conditionalFormatting sqref="F320:G320">
    <cfRule type="cellIs" dxfId="602" priority="403" stopIfTrue="1" operator="equal">
      <formula>0</formula>
    </cfRule>
  </conditionalFormatting>
  <conditionalFormatting sqref="F321:G321">
    <cfRule type="cellIs" dxfId="601" priority="401" stopIfTrue="1" operator="equal">
      <formula>0</formula>
    </cfRule>
  </conditionalFormatting>
  <conditionalFormatting sqref="F322:G322">
    <cfRule type="cellIs" dxfId="600" priority="399" stopIfTrue="1" operator="equal">
      <formula>0</formula>
    </cfRule>
  </conditionalFormatting>
  <conditionalFormatting sqref="F323:G323">
    <cfRule type="cellIs" dxfId="599" priority="397" stopIfTrue="1" operator="equal">
      <formula>0</formula>
    </cfRule>
  </conditionalFormatting>
  <conditionalFormatting sqref="F324:G324">
    <cfRule type="cellIs" dxfId="598" priority="395" stopIfTrue="1" operator="equal">
      <formula>0</formula>
    </cfRule>
  </conditionalFormatting>
  <conditionalFormatting sqref="F325:G325">
    <cfRule type="cellIs" dxfId="597" priority="393" stopIfTrue="1" operator="equal">
      <formula>0</formula>
    </cfRule>
  </conditionalFormatting>
  <conditionalFormatting sqref="F326:G326">
    <cfRule type="cellIs" dxfId="596" priority="391" stopIfTrue="1" operator="equal">
      <formula>0</formula>
    </cfRule>
  </conditionalFormatting>
  <conditionalFormatting sqref="F327:G327">
    <cfRule type="cellIs" dxfId="595" priority="389" stopIfTrue="1" operator="equal">
      <formula>0</formula>
    </cfRule>
  </conditionalFormatting>
  <conditionalFormatting sqref="F328:G328">
    <cfRule type="cellIs" dxfId="594" priority="387" stopIfTrue="1" operator="equal">
      <formula>0</formula>
    </cfRule>
  </conditionalFormatting>
  <conditionalFormatting sqref="F329:G329">
    <cfRule type="cellIs" dxfId="593" priority="385" stopIfTrue="1" operator="equal">
      <formula>0</formula>
    </cfRule>
  </conditionalFormatting>
  <conditionalFormatting sqref="F330:G330">
    <cfRule type="cellIs" dxfId="592" priority="383" stopIfTrue="1" operator="equal">
      <formula>0</formula>
    </cfRule>
  </conditionalFormatting>
  <conditionalFormatting sqref="F331:G331">
    <cfRule type="cellIs" dxfId="591" priority="381" stopIfTrue="1" operator="equal">
      <formula>0</formula>
    </cfRule>
  </conditionalFormatting>
  <conditionalFormatting sqref="F332:G332">
    <cfRule type="cellIs" dxfId="590" priority="379" stopIfTrue="1" operator="equal">
      <formula>0</formula>
    </cfRule>
  </conditionalFormatting>
  <conditionalFormatting sqref="F333:G333">
    <cfRule type="cellIs" dxfId="589" priority="377" stopIfTrue="1" operator="equal">
      <formula>0</formula>
    </cfRule>
  </conditionalFormatting>
  <conditionalFormatting sqref="F334:G334">
    <cfRule type="cellIs" dxfId="588" priority="375" stopIfTrue="1" operator="equal">
      <formula>0</formula>
    </cfRule>
  </conditionalFormatting>
  <conditionalFormatting sqref="F335:G335">
    <cfRule type="cellIs" dxfId="587" priority="373" stopIfTrue="1" operator="equal">
      <formula>0</formula>
    </cfRule>
  </conditionalFormatting>
  <conditionalFormatting sqref="F336:G336">
    <cfRule type="cellIs" dxfId="586" priority="371" stopIfTrue="1" operator="equal">
      <formula>0</formula>
    </cfRule>
  </conditionalFormatting>
  <conditionalFormatting sqref="F337:G337">
    <cfRule type="cellIs" dxfId="585" priority="369" stopIfTrue="1" operator="equal">
      <formula>0</formula>
    </cfRule>
  </conditionalFormatting>
  <conditionalFormatting sqref="F338:G338">
    <cfRule type="cellIs" dxfId="584" priority="367" stopIfTrue="1" operator="equal">
      <formula>0</formula>
    </cfRule>
  </conditionalFormatting>
  <conditionalFormatting sqref="F339:G339">
    <cfRule type="cellIs" dxfId="583" priority="365" stopIfTrue="1" operator="equal">
      <formula>0</formula>
    </cfRule>
  </conditionalFormatting>
  <conditionalFormatting sqref="F340:G340">
    <cfRule type="cellIs" dxfId="582" priority="363" stopIfTrue="1" operator="equal">
      <formula>0</formula>
    </cfRule>
  </conditionalFormatting>
  <conditionalFormatting sqref="F341:G341">
    <cfRule type="cellIs" dxfId="581" priority="361" stopIfTrue="1" operator="equal">
      <formula>0</formula>
    </cfRule>
  </conditionalFormatting>
  <conditionalFormatting sqref="F342:G342">
    <cfRule type="cellIs" dxfId="580" priority="359" stopIfTrue="1" operator="equal">
      <formula>0</formula>
    </cfRule>
  </conditionalFormatting>
  <conditionalFormatting sqref="F343:G343">
    <cfRule type="cellIs" dxfId="579" priority="357" stopIfTrue="1" operator="equal">
      <formula>0</formula>
    </cfRule>
  </conditionalFormatting>
  <conditionalFormatting sqref="F344:G344">
    <cfRule type="cellIs" dxfId="578" priority="355" stopIfTrue="1" operator="equal">
      <formula>0</formula>
    </cfRule>
  </conditionalFormatting>
  <conditionalFormatting sqref="F345:G345">
    <cfRule type="cellIs" dxfId="577" priority="353" stopIfTrue="1" operator="equal">
      <formula>0</formula>
    </cfRule>
  </conditionalFormatting>
  <conditionalFormatting sqref="F346:G346">
    <cfRule type="cellIs" dxfId="576" priority="351" stopIfTrue="1" operator="equal">
      <formula>0</formula>
    </cfRule>
  </conditionalFormatting>
  <conditionalFormatting sqref="F347:G347">
    <cfRule type="cellIs" dxfId="575" priority="349" stopIfTrue="1" operator="equal">
      <formula>0</formula>
    </cfRule>
  </conditionalFormatting>
  <conditionalFormatting sqref="F348:G348">
    <cfRule type="cellIs" dxfId="574" priority="347" stopIfTrue="1" operator="equal">
      <formula>0</formula>
    </cfRule>
  </conditionalFormatting>
  <conditionalFormatting sqref="F349:G349">
    <cfRule type="cellIs" dxfId="573" priority="345" stopIfTrue="1" operator="equal">
      <formula>0</formula>
    </cfRule>
  </conditionalFormatting>
  <conditionalFormatting sqref="F350:G350">
    <cfRule type="cellIs" dxfId="572" priority="343" stopIfTrue="1" operator="equal">
      <formula>0</formula>
    </cfRule>
  </conditionalFormatting>
  <conditionalFormatting sqref="F351:G351">
    <cfRule type="cellIs" dxfId="571" priority="341" stopIfTrue="1" operator="equal">
      <formula>0</formula>
    </cfRule>
  </conditionalFormatting>
  <conditionalFormatting sqref="F352:G352">
    <cfRule type="cellIs" dxfId="570" priority="339" stopIfTrue="1" operator="equal">
      <formula>0</formula>
    </cfRule>
  </conditionalFormatting>
  <conditionalFormatting sqref="F353:G353">
    <cfRule type="cellIs" dxfId="569" priority="337" stopIfTrue="1" operator="equal">
      <formula>0</formula>
    </cfRule>
  </conditionalFormatting>
  <conditionalFormatting sqref="F354:G354">
    <cfRule type="cellIs" dxfId="568" priority="335" stopIfTrue="1" operator="equal">
      <formula>0</formula>
    </cfRule>
  </conditionalFormatting>
  <conditionalFormatting sqref="F355:G355">
    <cfRule type="cellIs" dxfId="567" priority="333" stopIfTrue="1" operator="equal">
      <formula>0</formula>
    </cfRule>
  </conditionalFormatting>
  <conditionalFormatting sqref="F356:G356">
    <cfRule type="cellIs" dxfId="566" priority="331" stopIfTrue="1" operator="equal">
      <formula>0</formula>
    </cfRule>
  </conditionalFormatting>
  <conditionalFormatting sqref="F357:G357">
    <cfRule type="cellIs" dxfId="565" priority="329" stopIfTrue="1" operator="equal">
      <formula>0</formula>
    </cfRule>
  </conditionalFormatting>
  <conditionalFormatting sqref="F358:G358">
    <cfRule type="cellIs" dxfId="564" priority="327" stopIfTrue="1" operator="equal">
      <formula>0</formula>
    </cfRule>
  </conditionalFormatting>
  <conditionalFormatting sqref="F359:G359">
    <cfRule type="cellIs" dxfId="563" priority="325" stopIfTrue="1" operator="equal">
      <formula>0</formula>
    </cfRule>
  </conditionalFormatting>
  <conditionalFormatting sqref="F360:G360">
    <cfRule type="cellIs" dxfId="562" priority="323" stopIfTrue="1" operator="equal">
      <formula>0</formula>
    </cfRule>
  </conditionalFormatting>
  <conditionalFormatting sqref="F361:G361">
    <cfRule type="cellIs" dxfId="561" priority="321" stopIfTrue="1" operator="equal">
      <formula>0</formula>
    </cfRule>
  </conditionalFormatting>
  <conditionalFormatting sqref="F362:G362">
    <cfRule type="cellIs" dxfId="560" priority="319" stopIfTrue="1" operator="equal">
      <formula>0</formula>
    </cfRule>
  </conditionalFormatting>
  <conditionalFormatting sqref="F363:G363">
    <cfRule type="cellIs" dxfId="559" priority="317" stopIfTrue="1" operator="equal">
      <formula>0</formula>
    </cfRule>
  </conditionalFormatting>
  <conditionalFormatting sqref="F364:G364">
    <cfRule type="cellIs" dxfId="558" priority="315" stopIfTrue="1" operator="equal">
      <formula>0</formula>
    </cfRule>
  </conditionalFormatting>
  <conditionalFormatting sqref="F365:G365">
    <cfRule type="cellIs" dxfId="557" priority="313" stopIfTrue="1" operator="equal">
      <formula>0</formula>
    </cfRule>
  </conditionalFormatting>
  <conditionalFormatting sqref="F366:G366">
    <cfRule type="cellIs" dxfId="556" priority="311" stopIfTrue="1" operator="equal">
      <formula>0</formula>
    </cfRule>
  </conditionalFormatting>
  <conditionalFormatting sqref="F367:G367">
    <cfRule type="cellIs" dxfId="555" priority="309" stopIfTrue="1" operator="equal">
      <formula>0</formula>
    </cfRule>
  </conditionalFormatting>
  <conditionalFormatting sqref="F368:G368">
    <cfRule type="cellIs" dxfId="554" priority="307" stopIfTrue="1" operator="equal">
      <formula>0</formula>
    </cfRule>
  </conditionalFormatting>
  <conditionalFormatting sqref="F369:G369">
    <cfRule type="cellIs" dxfId="553" priority="305" stopIfTrue="1" operator="equal">
      <formula>0</formula>
    </cfRule>
  </conditionalFormatting>
  <conditionalFormatting sqref="F370:G370">
    <cfRule type="cellIs" dxfId="552" priority="303" stopIfTrue="1" operator="equal">
      <formula>0</formula>
    </cfRule>
  </conditionalFormatting>
  <conditionalFormatting sqref="F371:G371">
    <cfRule type="cellIs" dxfId="551" priority="301" stopIfTrue="1" operator="equal">
      <formula>0</formula>
    </cfRule>
  </conditionalFormatting>
  <conditionalFormatting sqref="F372:G372">
    <cfRule type="cellIs" dxfId="550" priority="299" stopIfTrue="1" operator="equal">
      <formula>0</formula>
    </cfRule>
  </conditionalFormatting>
  <conditionalFormatting sqref="F373:G373">
    <cfRule type="cellIs" dxfId="549" priority="297" stopIfTrue="1" operator="equal">
      <formula>0</formula>
    </cfRule>
  </conditionalFormatting>
  <conditionalFormatting sqref="F374:G374">
    <cfRule type="cellIs" dxfId="548" priority="295" stopIfTrue="1" operator="equal">
      <formula>0</formula>
    </cfRule>
  </conditionalFormatting>
  <conditionalFormatting sqref="F375:G375">
    <cfRule type="cellIs" dxfId="547" priority="293" stopIfTrue="1" operator="equal">
      <formula>0</formula>
    </cfRule>
  </conditionalFormatting>
  <conditionalFormatting sqref="F376:G376">
    <cfRule type="cellIs" dxfId="546" priority="291" stopIfTrue="1" operator="equal">
      <formula>0</formula>
    </cfRule>
  </conditionalFormatting>
  <conditionalFormatting sqref="F377:G377">
    <cfRule type="cellIs" dxfId="545" priority="289" stopIfTrue="1" operator="equal">
      <formula>0</formula>
    </cfRule>
  </conditionalFormatting>
  <conditionalFormatting sqref="F378:G378">
    <cfRule type="cellIs" dxfId="544" priority="287" stopIfTrue="1" operator="equal">
      <formula>0</formula>
    </cfRule>
  </conditionalFormatting>
  <conditionalFormatting sqref="F379:G379">
    <cfRule type="cellIs" dxfId="543" priority="285" stopIfTrue="1" operator="equal">
      <formula>0</formula>
    </cfRule>
  </conditionalFormatting>
  <conditionalFormatting sqref="F380:G380">
    <cfRule type="cellIs" dxfId="542" priority="283" stopIfTrue="1" operator="equal">
      <formula>0</formula>
    </cfRule>
  </conditionalFormatting>
  <conditionalFormatting sqref="F381:G381">
    <cfRule type="cellIs" dxfId="541" priority="281" stopIfTrue="1" operator="equal">
      <formula>0</formula>
    </cfRule>
  </conditionalFormatting>
  <conditionalFormatting sqref="F382:G382">
    <cfRule type="cellIs" dxfId="540" priority="279" stopIfTrue="1" operator="equal">
      <formula>0</formula>
    </cfRule>
  </conditionalFormatting>
  <conditionalFormatting sqref="F383:G383">
    <cfRule type="cellIs" dxfId="539" priority="277" stopIfTrue="1" operator="equal">
      <formula>0</formula>
    </cfRule>
  </conditionalFormatting>
  <conditionalFormatting sqref="F384:G384">
    <cfRule type="cellIs" dxfId="538" priority="275" stopIfTrue="1" operator="equal">
      <formula>0</formula>
    </cfRule>
  </conditionalFormatting>
  <conditionalFormatting sqref="F385:G385">
    <cfRule type="cellIs" dxfId="537" priority="273" stopIfTrue="1" operator="equal">
      <formula>0</formula>
    </cfRule>
  </conditionalFormatting>
  <conditionalFormatting sqref="F386:G386">
    <cfRule type="cellIs" dxfId="536" priority="271" stopIfTrue="1" operator="equal">
      <formula>0</formula>
    </cfRule>
  </conditionalFormatting>
  <conditionalFormatting sqref="F387:G387">
    <cfRule type="cellIs" dxfId="535" priority="269" stopIfTrue="1" operator="equal">
      <formula>0</formula>
    </cfRule>
  </conditionalFormatting>
  <conditionalFormatting sqref="F388:G388">
    <cfRule type="cellIs" dxfId="534" priority="267" stopIfTrue="1" operator="equal">
      <formula>0</formula>
    </cfRule>
  </conditionalFormatting>
  <conditionalFormatting sqref="G14:G26">
    <cfRule type="cellIs" dxfId="533" priority="266" stopIfTrue="1" operator="equal">
      <formula>0</formula>
    </cfRule>
  </conditionalFormatting>
  <conditionalFormatting sqref="G30:G43">
    <cfRule type="cellIs" dxfId="531" priority="265" stopIfTrue="1" operator="equal">
      <formula>0</formula>
    </cfRule>
  </conditionalFormatting>
  <conditionalFormatting sqref="G30:G43">
    <cfRule type="cellIs" dxfId="529" priority="264" stopIfTrue="1" operator="equal">
      <formula>0</formula>
    </cfRule>
  </conditionalFormatting>
  <conditionalFormatting sqref="G49:G52">
    <cfRule type="cellIs" dxfId="527" priority="263" stopIfTrue="1" operator="equal">
      <formula>0</formula>
    </cfRule>
  </conditionalFormatting>
  <conditionalFormatting sqref="G49:G52">
    <cfRule type="cellIs" dxfId="525" priority="262" stopIfTrue="1" operator="equal">
      <formula>0</formula>
    </cfRule>
  </conditionalFormatting>
  <conditionalFormatting sqref="G65">
    <cfRule type="cellIs" dxfId="523" priority="261" stopIfTrue="1" operator="equal">
      <formula>0</formula>
    </cfRule>
  </conditionalFormatting>
  <conditionalFormatting sqref="G65">
    <cfRule type="cellIs" dxfId="521" priority="260" stopIfTrue="1" operator="equal">
      <formula>0</formula>
    </cfRule>
  </conditionalFormatting>
  <conditionalFormatting sqref="G68">
    <cfRule type="cellIs" dxfId="519" priority="259" stopIfTrue="1" operator="equal">
      <formula>0</formula>
    </cfRule>
  </conditionalFormatting>
  <conditionalFormatting sqref="G68">
    <cfRule type="cellIs" dxfId="517" priority="258" stopIfTrue="1" operator="equal">
      <formula>0</formula>
    </cfRule>
  </conditionalFormatting>
  <conditionalFormatting sqref="G72:G74">
    <cfRule type="cellIs" dxfId="515" priority="257" stopIfTrue="1" operator="equal">
      <formula>0</formula>
    </cfRule>
  </conditionalFormatting>
  <conditionalFormatting sqref="G72:G74">
    <cfRule type="cellIs" dxfId="513" priority="256" stopIfTrue="1" operator="equal">
      <formula>0</formula>
    </cfRule>
  </conditionalFormatting>
  <conditionalFormatting sqref="G79:G82">
    <cfRule type="cellIs" dxfId="511" priority="255" stopIfTrue="1" operator="equal">
      <formula>0</formula>
    </cfRule>
  </conditionalFormatting>
  <conditionalFormatting sqref="G79:G82">
    <cfRule type="cellIs" dxfId="509" priority="254" stopIfTrue="1" operator="equal">
      <formula>0</formula>
    </cfRule>
  </conditionalFormatting>
  <conditionalFormatting sqref="G84:G86">
    <cfRule type="cellIs" dxfId="507" priority="253" stopIfTrue="1" operator="equal">
      <formula>0</formula>
    </cfRule>
  </conditionalFormatting>
  <conditionalFormatting sqref="G84:G86">
    <cfRule type="cellIs" dxfId="505" priority="252" stopIfTrue="1" operator="equal">
      <formula>0</formula>
    </cfRule>
  </conditionalFormatting>
  <conditionalFormatting sqref="G88:G92">
    <cfRule type="cellIs" dxfId="503" priority="251" stopIfTrue="1" operator="equal">
      <formula>0</formula>
    </cfRule>
  </conditionalFormatting>
  <conditionalFormatting sqref="G88:G92">
    <cfRule type="cellIs" dxfId="501" priority="250" stopIfTrue="1" operator="equal">
      <formula>0</formula>
    </cfRule>
  </conditionalFormatting>
  <conditionalFormatting sqref="G97:G101">
    <cfRule type="cellIs" dxfId="499" priority="249" stopIfTrue="1" operator="equal">
      <formula>0</formula>
    </cfRule>
  </conditionalFormatting>
  <conditionalFormatting sqref="G97:G101">
    <cfRule type="cellIs" dxfId="497" priority="248" stopIfTrue="1" operator="equal">
      <formula>0</formula>
    </cfRule>
  </conditionalFormatting>
  <conditionalFormatting sqref="G104:G105">
    <cfRule type="cellIs" dxfId="495" priority="247" stopIfTrue="1" operator="equal">
      <formula>0</formula>
    </cfRule>
  </conditionalFormatting>
  <conditionalFormatting sqref="G104:G105">
    <cfRule type="cellIs" dxfId="493" priority="246" stopIfTrue="1" operator="equal">
      <formula>0</formula>
    </cfRule>
  </conditionalFormatting>
  <conditionalFormatting sqref="G107:G109">
    <cfRule type="cellIs" dxfId="491" priority="245" stopIfTrue="1" operator="equal">
      <formula>0</formula>
    </cfRule>
  </conditionalFormatting>
  <conditionalFormatting sqref="G107:G109">
    <cfRule type="cellIs" dxfId="489" priority="244" stopIfTrue="1" operator="equal">
      <formula>0</formula>
    </cfRule>
  </conditionalFormatting>
  <conditionalFormatting sqref="G111:G112">
    <cfRule type="cellIs" dxfId="487" priority="243" stopIfTrue="1" operator="equal">
      <formula>0</formula>
    </cfRule>
  </conditionalFormatting>
  <conditionalFormatting sqref="G111:G112">
    <cfRule type="cellIs" dxfId="485" priority="242" stopIfTrue="1" operator="equal">
      <formula>0</formula>
    </cfRule>
  </conditionalFormatting>
  <conditionalFormatting sqref="G117:G119">
    <cfRule type="cellIs" dxfId="483" priority="241" stopIfTrue="1" operator="equal">
      <formula>0</formula>
    </cfRule>
  </conditionalFormatting>
  <conditionalFormatting sqref="G117:G119">
    <cfRule type="cellIs" dxfId="481" priority="240" stopIfTrue="1" operator="equal">
      <formula>0</formula>
    </cfRule>
  </conditionalFormatting>
  <conditionalFormatting sqref="G124:G127">
    <cfRule type="cellIs" dxfId="479" priority="239" stopIfTrue="1" operator="equal">
      <formula>0</formula>
    </cfRule>
  </conditionalFormatting>
  <conditionalFormatting sqref="G124:G127">
    <cfRule type="cellIs" dxfId="477" priority="238" stopIfTrue="1" operator="equal">
      <formula>0</formula>
    </cfRule>
  </conditionalFormatting>
  <conditionalFormatting sqref="G130:G132">
    <cfRule type="cellIs" dxfId="475" priority="237" stopIfTrue="1" operator="equal">
      <formula>0</formula>
    </cfRule>
  </conditionalFormatting>
  <conditionalFormatting sqref="G130:G132">
    <cfRule type="cellIs" dxfId="473" priority="236" stopIfTrue="1" operator="equal">
      <formula>0</formula>
    </cfRule>
  </conditionalFormatting>
  <conditionalFormatting sqref="G137:G143">
    <cfRule type="cellIs" dxfId="471" priority="235" stopIfTrue="1" operator="equal">
      <formula>0</formula>
    </cfRule>
  </conditionalFormatting>
  <conditionalFormatting sqref="G137:G143">
    <cfRule type="cellIs" dxfId="469" priority="234" stopIfTrue="1" operator="equal">
      <formula>0</formula>
    </cfRule>
  </conditionalFormatting>
  <conditionalFormatting sqref="G137:G143">
    <cfRule type="cellIs" dxfId="467" priority="233" stopIfTrue="1" operator="equal">
      <formula>0</formula>
    </cfRule>
  </conditionalFormatting>
  <conditionalFormatting sqref="G147:G150">
    <cfRule type="cellIs" dxfId="465" priority="232" stopIfTrue="1" operator="equal">
      <formula>0</formula>
    </cfRule>
  </conditionalFormatting>
  <conditionalFormatting sqref="G147:G150">
    <cfRule type="cellIs" dxfId="463" priority="231" stopIfTrue="1" operator="equal">
      <formula>0</formula>
    </cfRule>
  </conditionalFormatting>
  <conditionalFormatting sqref="G147:G150">
    <cfRule type="cellIs" dxfId="461" priority="230" stopIfTrue="1" operator="equal">
      <formula>0</formula>
    </cfRule>
  </conditionalFormatting>
  <conditionalFormatting sqref="G152:G154">
    <cfRule type="cellIs" dxfId="459" priority="229" stopIfTrue="1" operator="equal">
      <formula>0</formula>
    </cfRule>
  </conditionalFormatting>
  <conditionalFormatting sqref="G152:G154">
    <cfRule type="cellIs" dxfId="457" priority="228" stopIfTrue="1" operator="equal">
      <formula>0</formula>
    </cfRule>
  </conditionalFormatting>
  <conditionalFormatting sqref="G152:G154">
    <cfRule type="cellIs" dxfId="455" priority="227" stopIfTrue="1" operator="equal">
      <formula>0</formula>
    </cfRule>
  </conditionalFormatting>
  <conditionalFormatting sqref="G162:G164">
    <cfRule type="cellIs" dxfId="453" priority="226" stopIfTrue="1" operator="equal">
      <formula>0</formula>
    </cfRule>
  </conditionalFormatting>
  <conditionalFormatting sqref="G162:G164">
    <cfRule type="cellIs" dxfId="451" priority="225" stopIfTrue="1" operator="equal">
      <formula>0</formula>
    </cfRule>
  </conditionalFormatting>
  <conditionalFormatting sqref="G162:G164">
    <cfRule type="cellIs" dxfId="449" priority="224" stopIfTrue="1" operator="equal">
      <formula>0</formula>
    </cfRule>
  </conditionalFormatting>
  <conditionalFormatting sqref="G167">
    <cfRule type="cellIs" dxfId="447" priority="223" stopIfTrue="1" operator="equal">
      <formula>0</formula>
    </cfRule>
  </conditionalFormatting>
  <conditionalFormatting sqref="G167">
    <cfRule type="cellIs" dxfId="445" priority="222" stopIfTrue="1" operator="equal">
      <formula>0</formula>
    </cfRule>
  </conditionalFormatting>
  <conditionalFormatting sqref="G167">
    <cfRule type="cellIs" dxfId="443" priority="221" stopIfTrue="1" operator="equal">
      <formula>0</formula>
    </cfRule>
  </conditionalFormatting>
  <conditionalFormatting sqref="G171:G173">
    <cfRule type="cellIs" dxfId="441" priority="220" stopIfTrue="1" operator="equal">
      <formula>0</formula>
    </cfRule>
  </conditionalFormatting>
  <conditionalFormatting sqref="G171:G173">
    <cfRule type="cellIs" dxfId="439" priority="219" stopIfTrue="1" operator="equal">
      <formula>0</formula>
    </cfRule>
  </conditionalFormatting>
  <conditionalFormatting sqref="G171:G173">
    <cfRule type="cellIs" dxfId="437" priority="218" stopIfTrue="1" operator="equal">
      <formula>0</formula>
    </cfRule>
  </conditionalFormatting>
  <conditionalFormatting sqref="G186:G188">
    <cfRule type="cellIs" dxfId="435" priority="217" stopIfTrue="1" operator="equal">
      <formula>0</formula>
    </cfRule>
  </conditionalFormatting>
  <conditionalFormatting sqref="G186:G188">
    <cfRule type="cellIs" dxfId="433" priority="216" stopIfTrue="1" operator="equal">
      <formula>0</formula>
    </cfRule>
  </conditionalFormatting>
  <conditionalFormatting sqref="G186:G188">
    <cfRule type="cellIs" dxfId="431" priority="215" stopIfTrue="1" operator="equal">
      <formula>0</formula>
    </cfRule>
  </conditionalFormatting>
  <conditionalFormatting sqref="G190:G192">
    <cfRule type="cellIs" dxfId="429" priority="214" stopIfTrue="1" operator="equal">
      <formula>0</formula>
    </cfRule>
  </conditionalFormatting>
  <conditionalFormatting sqref="G190:G192">
    <cfRule type="cellIs" dxfId="427" priority="213" stopIfTrue="1" operator="equal">
      <formula>0</formula>
    </cfRule>
  </conditionalFormatting>
  <conditionalFormatting sqref="G190:G192">
    <cfRule type="cellIs" dxfId="425" priority="212" stopIfTrue="1" operator="equal">
      <formula>0</formula>
    </cfRule>
  </conditionalFormatting>
  <conditionalFormatting sqref="G190:G192">
    <cfRule type="cellIs" dxfId="423" priority="211" stopIfTrue="1" operator="equal">
      <formula>0</formula>
    </cfRule>
  </conditionalFormatting>
  <conditionalFormatting sqref="G195">
    <cfRule type="cellIs" dxfId="421" priority="210" stopIfTrue="1" operator="equal">
      <formula>0</formula>
    </cfRule>
  </conditionalFormatting>
  <conditionalFormatting sqref="G195">
    <cfRule type="cellIs" dxfId="419" priority="209" stopIfTrue="1" operator="equal">
      <formula>0</formula>
    </cfRule>
  </conditionalFormatting>
  <conditionalFormatting sqref="G195">
    <cfRule type="cellIs" dxfId="417" priority="208" stopIfTrue="1" operator="equal">
      <formula>0</formula>
    </cfRule>
  </conditionalFormatting>
  <conditionalFormatting sqref="G195">
    <cfRule type="cellIs" dxfId="415" priority="207" stopIfTrue="1" operator="equal">
      <formula>0</formula>
    </cfRule>
  </conditionalFormatting>
  <conditionalFormatting sqref="G204:G207">
    <cfRule type="cellIs" dxfId="413" priority="206" stopIfTrue="1" operator="equal">
      <formula>0</formula>
    </cfRule>
  </conditionalFormatting>
  <conditionalFormatting sqref="G204:G207">
    <cfRule type="cellIs" dxfId="411" priority="205" stopIfTrue="1" operator="equal">
      <formula>0</formula>
    </cfRule>
  </conditionalFormatting>
  <conditionalFormatting sqref="G204:G207">
    <cfRule type="cellIs" dxfId="409" priority="204" stopIfTrue="1" operator="equal">
      <formula>0</formula>
    </cfRule>
  </conditionalFormatting>
  <conditionalFormatting sqref="G204:G207">
    <cfRule type="cellIs" dxfId="407" priority="203" stopIfTrue="1" operator="equal">
      <formula>0</formula>
    </cfRule>
  </conditionalFormatting>
  <conditionalFormatting sqref="G214:G217">
    <cfRule type="cellIs" dxfId="405" priority="202" stopIfTrue="1" operator="equal">
      <formula>0</formula>
    </cfRule>
  </conditionalFormatting>
  <conditionalFormatting sqref="G214:G217">
    <cfRule type="cellIs" dxfId="403" priority="201" stopIfTrue="1" operator="equal">
      <formula>0</formula>
    </cfRule>
  </conditionalFormatting>
  <conditionalFormatting sqref="G214:G217">
    <cfRule type="cellIs" dxfId="401" priority="200" stopIfTrue="1" operator="equal">
      <formula>0</formula>
    </cfRule>
  </conditionalFormatting>
  <conditionalFormatting sqref="G214:G217">
    <cfRule type="cellIs" dxfId="399" priority="199" stopIfTrue="1" operator="equal">
      <formula>0</formula>
    </cfRule>
  </conditionalFormatting>
  <conditionalFormatting sqref="G232:G240">
    <cfRule type="cellIs" dxfId="397" priority="198" stopIfTrue="1" operator="equal">
      <formula>0</formula>
    </cfRule>
  </conditionalFormatting>
  <conditionalFormatting sqref="G232:G240">
    <cfRule type="cellIs" dxfId="395" priority="197" stopIfTrue="1" operator="equal">
      <formula>0</formula>
    </cfRule>
  </conditionalFormatting>
  <conditionalFormatting sqref="G232:G240">
    <cfRule type="cellIs" dxfId="393" priority="196" stopIfTrue="1" operator="equal">
      <formula>0</formula>
    </cfRule>
  </conditionalFormatting>
  <conditionalFormatting sqref="G232:G240">
    <cfRule type="cellIs" dxfId="391" priority="195" stopIfTrue="1" operator="equal">
      <formula>0</formula>
    </cfRule>
  </conditionalFormatting>
  <conditionalFormatting sqref="G244:G246">
    <cfRule type="cellIs" dxfId="389" priority="194" stopIfTrue="1" operator="equal">
      <formula>0</formula>
    </cfRule>
  </conditionalFormatting>
  <conditionalFormatting sqref="G244:G246">
    <cfRule type="cellIs" dxfId="387" priority="193" stopIfTrue="1" operator="equal">
      <formula>0</formula>
    </cfRule>
  </conditionalFormatting>
  <conditionalFormatting sqref="G244:G246">
    <cfRule type="cellIs" dxfId="385" priority="192" stopIfTrue="1" operator="equal">
      <formula>0</formula>
    </cfRule>
  </conditionalFormatting>
  <conditionalFormatting sqref="G244:G246">
    <cfRule type="cellIs" dxfId="383" priority="191" stopIfTrue="1" operator="equal">
      <formula>0</formula>
    </cfRule>
  </conditionalFormatting>
  <conditionalFormatting sqref="G248:G251">
    <cfRule type="cellIs" dxfId="381" priority="190" stopIfTrue="1" operator="equal">
      <formula>0</formula>
    </cfRule>
  </conditionalFormatting>
  <conditionalFormatting sqref="G248:G251">
    <cfRule type="cellIs" dxfId="379" priority="189" stopIfTrue="1" operator="equal">
      <formula>0</formula>
    </cfRule>
  </conditionalFormatting>
  <conditionalFormatting sqref="G248:G251">
    <cfRule type="cellIs" dxfId="377" priority="188" stopIfTrue="1" operator="equal">
      <formula>0</formula>
    </cfRule>
  </conditionalFormatting>
  <conditionalFormatting sqref="G248:G251">
    <cfRule type="cellIs" dxfId="375" priority="187" stopIfTrue="1" operator="equal">
      <formula>0</formula>
    </cfRule>
  </conditionalFormatting>
  <conditionalFormatting sqref="G265:G267">
    <cfRule type="cellIs" dxfId="373" priority="186" stopIfTrue="1" operator="equal">
      <formula>0</formula>
    </cfRule>
  </conditionalFormatting>
  <conditionalFormatting sqref="G265:G267">
    <cfRule type="cellIs" dxfId="371" priority="185" stopIfTrue="1" operator="equal">
      <formula>0</formula>
    </cfRule>
  </conditionalFormatting>
  <conditionalFormatting sqref="G265:G267">
    <cfRule type="cellIs" dxfId="369" priority="184" stopIfTrue="1" operator="equal">
      <formula>0</formula>
    </cfRule>
  </conditionalFormatting>
  <conditionalFormatting sqref="G265:G267">
    <cfRule type="cellIs" dxfId="367" priority="183" stopIfTrue="1" operator="equal">
      <formula>0</formula>
    </cfRule>
  </conditionalFormatting>
  <conditionalFormatting sqref="G269:G276">
    <cfRule type="cellIs" dxfId="365" priority="182" stopIfTrue="1" operator="equal">
      <formula>0</formula>
    </cfRule>
  </conditionalFormatting>
  <conditionalFormatting sqref="G269:G276">
    <cfRule type="cellIs" dxfId="363" priority="181" stopIfTrue="1" operator="equal">
      <formula>0</formula>
    </cfRule>
  </conditionalFormatting>
  <conditionalFormatting sqref="G269:G276">
    <cfRule type="cellIs" dxfId="361" priority="180" stopIfTrue="1" operator="equal">
      <formula>0</formula>
    </cfRule>
  </conditionalFormatting>
  <conditionalFormatting sqref="G269:G276">
    <cfRule type="cellIs" dxfId="359" priority="179" stopIfTrue="1" operator="equal">
      <formula>0</formula>
    </cfRule>
  </conditionalFormatting>
  <conditionalFormatting sqref="G281:G283">
    <cfRule type="cellIs" dxfId="357" priority="178" stopIfTrue="1" operator="equal">
      <formula>0</formula>
    </cfRule>
  </conditionalFormatting>
  <conditionalFormatting sqref="G281:G283">
    <cfRule type="cellIs" dxfId="355" priority="177" stopIfTrue="1" operator="equal">
      <formula>0</formula>
    </cfRule>
  </conditionalFormatting>
  <conditionalFormatting sqref="G281:G283">
    <cfRule type="cellIs" dxfId="353" priority="176" stopIfTrue="1" operator="equal">
      <formula>0</formula>
    </cfRule>
  </conditionalFormatting>
  <conditionalFormatting sqref="G281:G283">
    <cfRule type="cellIs" dxfId="351" priority="175" stopIfTrue="1" operator="equal">
      <formula>0</formula>
    </cfRule>
  </conditionalFormatting>
  <conditionalFormatting sqref="G289:G291">
    <cfRule type="cellIs" dxfId="349" priority="174" stopIfTrue="1" operator="equal">
      <formula>0</formula>
    </cfRule>
  </conditionalFormatting>
  <conditionalFormatting sqref="G289:G291">
    <cfRule type="cellIs" dxfId="347" priority="173" stopIfTrue="1" operator="equal">
      <formula>0</formula>
    </cfRule>
  </conditionalFormatting>
  <conditionalFormatting sqref="G289:G291">
    <cfRule type="cellIs" dxfId="345" priority="172" stopIfTrue="1" operator="equal">
      <formula>0</formula>
    </cfRule>
  </conditionalFormatting>
  <conditionalFormatting sqref="G289:G291">
    <cfRule type="cellIs" dxfId="343" priority="171" stopIfTrue="1" operator="equal">
      <formula>0</formula>
    </cfRule>
  </conditionalFormatting>
  <conditionalFormatting sqref="G293:G299">
    <cfRule type="cellIs" dxfId="341" priority="170" stopIfTrue="1" operator="equal">
      <formula>0</formula>
    </cfRule>
  </conditionalFormatting>
  <conditionalFormatting sqref="G293:G299">
    <cfRule type="cellIs" dxfId="339" priority="169" stopIfTrue="1" operator="equal">
      <formula>0</formula>
    </cfRule>
  </conditionalFormatting>
  <conditionalFormatting sqref="G293:G299">
    <cfRule type="cellIs" dxfId="337" priority="168" stopIfTrue="1" operator="equal">
      <formula>0</formula>
    </cfRule>
  </conditionalFormatting>
  <conditionalFormatting sqref="G293:G299">
    <cfRule type="cellIs" dxfId="335" priority="167" stopIfTrue="1" operator="equal">
      <formula>0</formula>
    </cfRule>
  </conditionalFormatting>
  <conditionalFormatting sqref="G307:G308">
    <cfRule type="cellIs" dxfId="333" priority="166" stopIfTrue="1" operator="equal">
      <formula>0</formula>
    </cfRule>
  </conditionalFormatting>
  <conditionalFormatting sqref="G307:G308">
    <cfRule type="cellIs" dxfId="331" priority="165" stopIfTrue="1" operator="equal">
      <formula>0</formula>
    </cfRule>
  </conditionalFormatting>
  <conditionalFormatting sqref="G307:G308">
    <cfRule type="cellIs" dxfId="329" priority="164" stopIfTrue="1" operator="equal">
      <formula>0</formula>
    </cfRule>
  </conditionalFormatting>
  <conditionalFormatting sqref="G307:G308">
    <cfRule type="cellIs" dxfId="327" priority="163" stopIfTrue="1" operator="equal">
      <formula>0</formula>
    </cfRule>
  </conditionalFormatting>
  <conditionalFormatting sqref="G310:G312">
    <cfRule type="cellIs" dxfId="325" priority="162" stopIfTrue="1" operator="equal">
      <formula>0</formula>
    </cfRule>
  </conditionalFormatting>
  <conditionalFormatting sqref="G310:G312">
    <cfRule type="cellIs" dxfId="323" priority="161" stopIfTrue="1" operator="equal">
      <formula>0</formula>
    </cfRule>
  </conditionalFormatting>
  <conditionalFormatting sqref="G310:G312">
    <cfRule type="cellIs" dxfId="321" priority="160" stopIfTrue="1" operator="equal">
      <formula>0</formula>
    </cfRule>
  </conditionalFormatting>
  <conditionalFormatting sqref="G310:G312">
    <cfRule type="cellIs" dxfId="319" priority="159" stopIfTrue="1" operator="equal">
      <formula>0</formula>
    </cfRule>
  </conditionalFormatting>
  <conditionalFormatting sqref="G310:G312">
    <cfRule type="cellIs" dxfId="317" priority="158" stopIfTrue="1" operator="equal">
      <formula>0</formula>
    </cfRule>
  </conditionalFormatting>
  <conditionalFormatting sqref="G314:G319">
    <cfRule type="cellIs" dxfId="315" priority="157" stopIfTrue="1" operator="equal">
      <formula>0</formula>
    </cfRule>
  </conditionalFormatting>
  <conditionalFormatting sqref="G314:G319">
    <cfRule type="cellIs" dxfId="313" priority="156" stopIfTrue="1" operator="equal">
      <formula>0</formula>
    </cfRule>
  </conditionalFormatting>
  <conditionalFormatting sqref="G314:G319">
    <cfRule type="cellIs" dxfId="311" priority="155" stopIfTrue="1" operator="equal">
      <formula>0</formula>
    </cfRule>
  </conditionalFormatting>
  <conditionalFormatting sqref="G314:G319">
    <cfRule type="cellIs" dxfId="309" priority="154" stopIfTrue="1" operator="equal">
      <formula>0</formula>
    </cfRule>
  </conditionalFormatting>
  <conditionalFormatting sqref="G314:G319">
    <cfRule type="cellIs" dxfId="307" priority="153" stopIfTrue="1" operator="equal">
      <formula>0</formula>
    </cfRule>
  </conditionalFormatting>
  <conditionalFormatting sqref="G314:G319">
    <cfRule type="cellIs" dxfId="305" priority="152" stopIfTrue="1" operator="equal">
      <formula>0</formula>
    </cfRule>
  </conditionalFormatting>
  <conditionalFormatting sqref="G323:G326">
    <cfRule type="cellIs" dxfId="303" priority="151" stopIfTrue="1" operator="equal">
      <formula>0</formula>
    </cfRule>
  </conditionalFormatting>
  <conditionalFormatting sqref="G323:G326">
    <cfRule type="cellIs" dxfId="301" priority="150" stopIfTrue="1" operator="equal">
      <formula>0</formula>
    </cfRule>
  </conditionalFormatting>
  <conditionalFormatting sqref="G323:G326">
    <cfRule type="cellIs" dxfId="299" priority="149" stopIfTrue="1" operator="equal">
      <formula>0</formula>
    </cfRule>
  </conditionalFormatting>
  <conditionalFormatting sqref="G323:G326">
    <cfRule type="cellIs" dxfId="297" priority="148" stopIfTrue="1" operator="equal">
      <formula>0</formula>
    </cfRule>
  </conditionalFormatting>
  <conditionalFormatting sqref="G323:G326">
    <cfRule type="cellIs" dxfId="295" priority="147" stopIfTrue="1" operator="equal">
      <formula>0</formula>
    </cfRule>
  </conditionalFormatting>
  <conditionalFormatting sqref="G323:G326">
    <cfRule type="cellIs" dxfId="293" priority="146" stopIfTrue="1" operator="equal">
      <formula>0</formula>
    </cfRule>
  </conditionalFormatting>
  <conditionalFormatting sqref="G328:G330">
    <cfRule type="cellIs" dxfId="291" priority="145" stopIfTrue="1" operator="equal">
      <formula>0</formula>
    </cfRule>
  </conditionalFormatting>
  <conditionalFormatting sqref="G328:G330">
    <cfRule type="cellIs" dxfId="289" priority="144" stopIfTrue="1" operator="equal">
      <formula>0</formula>
    </cfRule>
  </conditionalFormatting>
  <conditionalFormatting sqref="G328:G330">
    <cfRule type="cellIs" dxfId="287" priority="143" stopIfTrue="1" operator="equal">
      <formula>0</formula>
    </cfRule>
  </conditionalFormatting>
  <conditionalFormatting sqref="G328:G330">
    <cfRule type="cellIs" dxfId="285" priority="142" stopIfTrue="1" operator="equal">
      <formula>0</formula>
    </cfRule>
  </conditionalFormatting>
  <conditionalFormatting sqref="G328:G330">
    <cfRule type="cellIs" dxfId="283" priority="141" stopIfTrue="1" operator="equal">
      <formula>0</formula>
    </cfRule>
  </conditionalFormatting>
  <conditionalFormatting sqref="G328:G330">
    <cfRule type="cellIs" dxfId="281" priority="140" stopIfTrue="1" operator="equal">
      <formula>0</formula>
    </cfRule>
  </conditionalFormatting>
  <conditionalFormatting sqref="G341:G342">
    <cfRule type="cellIs" dxfId="279" priority="139" stopIfTrue="1" operator="equal">
      <formula>0</formula>
    </cfRule>
  </conditionalFormatting>
  <conditionalFormatting sqref="G341:G342">
    <cfRule type="cellIs" dxfId="277" priority="138" stopIfTrue="1" operator="equal">
      <formula>0</formula>
    </cfRule>
  </conditionalFormatting>
  <conditionalFormatting sqref="G341:G342">
    <cfRule type="cellIs" dxfId="275" priority="137" stopIfTrue="1" operator="equal">
      <formula>0</formula>
    </cfRule>
  </conditionalFormatting>
  <conditionalFormatting sqref="G341:G342">
    <cfRule type="cellIs" dxfId="273" priority="136" stopIfTrue="1" operator="equal">
      <formula>0</formula>
    </cfRule>
  </conditionalFormatting>
  <conditionalFormatting sqref="G341:G342">
    <cfRule type="cellIs" dxfId="271" priority="135" stopIfTrue="1" operator="equal">
      <formula>0</formula>
    </cfRule>
  </conditionalFormatting>
  <conditionalFormatting sqref="G341:G342">
    <cfRule type="cellIs" dxfId="269" priority="134" stopIfTrue="1" operator="equal">
      <formula>0</formula>
    </cfRule>
  </conditionalFormatting>
  <conditionalFormatting sqref="G344:G346">
    <cfRule type="cellIs" dxfId="267" priority="133" stopIfTrue="1" operator="equal">
      <formula>0</formula>
    </cfRule>
  </conditionalFormatting>
  <conditionalFormatting sqref="G344:G346">
    <cfRule type="cellIs" dxfId="265" priority="132" stopIfTrue="1" operator="equal">
      <formula>0</formula>
    </cfRule>
  </conditionalFormatting>
  <conditionalFormatting sqref="G344:G346">
    <cfRule type="cellIs" dxfId="263" priority="131" stopIfTrue="1" operator="equal">
      <formula>0</formula>
    </cfRule>
  </conditionalFormatting>
  <conditionalFormatting sqref="G344:G346">
    <cfRule type="cellIs" dxfId="261" priority="130" stopIfTrue="1" operator="equal">
      <formula>0</formula>
    </cfRule>
  </conditionalFormatting>
  <conditionalFormatting sqref="G344:G346">
    <cfRule type="cellIs" dxfId="259" priority="129" stopIfTrue="1" operator="equal">
      <formula>0</formula>
    </cfRule>
  </conditionalFormatting>
  <conditionalFormatting sqref="G344:G346">
    <cfRule type="cellIs" dxfId="257" priority="128" stopIfTrue="1" operator="equal">
      <formula>0</formula>
    </cfRule>
  </conditionalFormatting>
  <conditionalFormatting sqref="G348:G350">
    <cfRule type="cellIs" dxfId="255" priority="127" stopIfTrue="1" operator="equal">
      <formula>0</formula>
    </cfRule>
  </conditionalFormatting>
  <conditionalFormatting sqref="G348:G350">
    <cfRule type="cellIs" dxfId="253" priority="126" stopIfTrue="1" operator="equal">
      <formula>0</formula>
    </cfRule>
  </conditionalFormatting>
  <conditionalFormatting sqref="G348:G350">
    <cfRule type="cellIs" dxfId="251" priority="125" stopIfTrue="1" operator="equal">
      <formula>0</formula>
    </cfRule>
  </conditionalFormatting>
  <conditionalFormatting sqref="G348:G350">
    <cfRule type="cellIs" dxfId="249" priority="124" stopIfTrue="1" operator="equal">
      <formula>0</formula>
    </cfRule>
  </conditionalFormatting>
  <conditionalFormatting sqref="G348:G350">
    <cfRule type="cellIs" dxfId="247" priority="123" stopIfTrue="1" operator="equal">
      <formula>0</formula>
    </cfRule>
  </conditionalFormatting>
  <conditionalFormatting sqref="G348:G350">
    <cfRule type="cellIs" dxfId="245" priority="122" stopIfTrue="1" operator="equal">
      <formula>0</formula>
    </cfRule>
  </conditionalFormatting>
  <conditionalFormatting sqref="G359:G360">
    <cfRule type="cellIs" dxfId="243" priority="121" stopIfTrue="1" operator="equal">
      <formula>0</formula>
    </cfRule>
  </conditionalFormatting>
  <conditionalFormatting sqref="G359:G360">
    <cfRule type="cellIs" dxfId="241" priority="120" stopIfTrue="1" operator="equal">
      <formula>0</formula>
    </cfRule>
  </conditionalFormatting>
  <conditionalFormatting sqref="G359:G360">
    <cfRule type="cellIs" dxfId="239" priority="119" stopIfTrue="1" operator="equal">
      <formula>0</formula>
    </cfRule>
  </conditionalFormatting>
  <conditionalFormatting sqref="G359:G360">
    <cfRule type="cellIs" dxfId="237" priority="118" stopIfTrue="1" operator="equal">
      <formula>0</formula>
    </cfRule>
  </conditionalFormatting>
  <conditionalFormatting sqref="G359:G360">
    <cfRule type="cellIs" dxfId="235" priority="117" stopIfTrue="1" operator="equal">
      <formula>0</formula>
    </cfRule>
  </conditionalFormatting>
  <conditionalFormatting sqref="G359:G360">
    <cfRule type="cellIs" dxfId="233" priority="116" stopIfTrue="1" operator="equal">
      <formula>0</formula>
    </cfRule>
  </conditionalFormatting>
  <conditionalFormatting sqref="G363:G365">
    <cfRule type="cellIs" dxfId="231" priority="115" stopIfTrue="1" operator="equal">
      <formula>0</formula>
    </cfRule>
  </conditionalFormatting>
  <conditionalFormatting sqref="G363:G365">
    <cfRule type="cellIs" dxfId="229" priority="114" stopIfTrue="1" operator="equal">
      <formula>0</formula>
    </cfRule>
  </conditionalFormatting>
  <conditionalFormatting sqref="G363:G365">
    <cfRule type="cellIs" dxfId="227" priority="113" stopIfTrue="1" operator="equal">
      <formula>0</formula>
    </cfRule>
  </conditionalFormatting>
  <conditionalFormatting sqref="G363:G365">
    <cfRule type="cellIs" dxfId="225" priority="112" stopIfTrue="1" operator="equal">
      <formula>0</formula>
    </cfRule>
  </conditionalFormatting>
  <conditionalFormatting sqref="G363:G365">
    <cfRule type="cellIs" dxfId="223" priority="111" stopIfTrue="1" operator="equal">
      <formula>0</formula>
    </cfRule>
  </conditionalFormatting>
  <conditionalFormatting sqref="G363:G365">
    <cfRule type="cellIs" dxfId="221" priority="110" stopIfTrue="1" operator="equal">
      <formula>0</formula>
    </cfRule>
  </conditionalFormatting>
  <conditionalFormatting sqref="G367:G369">
    <cfRule type="cellIs" dxfId="219" priority="109" stopIfTrue="1" operator="equal">
      <formula>0</formula>
    </cfRule>
  </conditionalFormatting>
  <conditionalFormatting sqref="G367:G369">
    <cfRule type="cellIs" dxfId="217" priority="108" stopIfTrue="1" operator="equal">
      <formula>0</formula>
    </cfRule>
  </conditionalFormatting>
  <conditionalFormatting sqref="G367:G369">
    <cfRule type="cellIs" dxfId="215" priority="107" stopIfTrue="1" operator="equal">
      <formula>0</formula>
    </cfRule>
  </conditionalFormatting>
  <conditionalFormatting sqref="G367:G369">
    <cfRule type="cellIs" dxfId="213" priority="106" stopIfTrue="1" operator="equal">
      <formula>0</formula>
    </cfRule>
  </conditionalFormatting>
  <conditionalFormatting sqref="G367:G369">
    <cfRule type="cellIs" dxfId="211" priority="105" stopIfTrue="1" operator="equal">
      <formula>0</formula>
    </cfRule>
  </conditionalFormatting>
  <conditionalFormatting sqref="G367:G369">
    <cfRule type="cellIs" dxfId="209" priority="104" stopIfTrue="1" operator="equal">
      <formula>0</formula>
    </cfRule>
  </conditionalFormatting>
  <conditionalFormatting sqref="G371:G373">
    <cfRule type="cellIs" dxfId="207" priority="103" stopIfTrue="1" operator="equal">
      <formula>0</formula>
    </cfRule>
  </conditionalFormatting>
  <conditionalFormatting sqref="G371:G373">
    <cfRule type="cellIs" dxfId="205" priority="102" stopIfTrue="1" operator="equal">
      <formula>0</formula>
    </cfRule>
  </conditionalFormatting>
  <conditionalFormatting sqref="G371:G373">
    <cfRule type="cellIs" dxfId="203" priority="101" stopIfTrue="1" operator="equal">
      <formula>0</formula>
    </cfRule>
  </conditionalFormatting>
  <conditionalFormatting sqref="G371:G373">
    <cfRule type="cellIs" dxfId="201" priority="100" stopIfTrue="1" operator="equal">
      <formula>0</formula>
    </cfRule>
  </conditionalFormatting>
  <conditionalFormatting sqref="G371:G373">
    <cfRule type="cellIs" dxfId="199" priority="99" stopIfTrue="1" operator="equal">
      <formula>0</formula>
    </cfRule>
  </conditionalFormatting>
  <conditionalFormatting sqref="G371:G373">
    <cfRule type="cellIs" dxfId="197" priority="98" stopIfTrue="1" operator="equal">
      <formula>0</formula>
    </cfRule>
  </conditionalFormatting>
  <conditionalFormatting sqref="G375:G376">
    <cfRule type="cellIs" dxfId="195" priority="97" stopIfTrue="1" operator="equal">
      <formula>0</formula>
    </cfRule>
  </conditionalFormatting>
  <conditionalFormatting sqref="G375:G376">
    <cfRule type="cellIs" dxfId="193" priority="96" stopIfTrue="1" operator="equal">
      <formula>0</formula>
    </cfRule>
  </conditionalFormatting>
  <conditionalFormatting sqref="G375:G376">
    <cfRule type="cellIs" dxfId="191" priority="95" stopIfTrue="1" operator="equal">
      <formula>0</formula>
    </cfRule>
  </conditionalFormatting>
  <conditionalFormatting sqref="G375:G376">
    <cfRule type="cellIs" dxfId="189" priority="94" stopIfTrue="1" operator="equal">
      <formula>0</formula>
    </cfRule>
  </conditionalFormatting>
  <conditionalFormatting sqref="G375:G376">
    <cfRule type="cellIs" dxfId="187" priority="93" stopIfTrue="1" operator="equal">
      <formula>0</formula>
    </cfRule>
  </conditionalFormatting>
  <conditionalFormatting sqref="G375:G376">
    <cfRule type="cellIs" dxfId="185" priority="92" stopIfTrue="1" operator="equal">
      <formula>0</formula>
    </cfRule>
  </conditionalFormatting>
  <conditionalFormatting sqref="G378:G379">
    <cfRule type="cellIs" dxfId="183" priority="91" stopIfTrue="1" operator="equal">
      <formula>0</formula>
    </cfRule>
  </conditionalFormatting>
  <conditionalFormatting sqref="G378:G379">
    <cfRule type="cellIs" dxfId="181" priority="90" stopIfTrue="1" operator="equal">
      <formula>0</formula>
    </cfRule>
  </conditionalFormatting>
  <conditionalFormatting sqref="G378:G379">
    <cfRule type="cellIs" dxfId="179" priority="89" stopIfTrue="1" operator="equal">
      <formula>0</formula>
    </cfRule>
  </conditionalFormatting>
  <conditionalFormatting sqref="G378:G379">
    <cfRule type="cellIs" dxfId="177" priority="88" stopIfTrue="1" operator="equal">
      <formula>0</formula>
    </cfRule>
  </conditionalFormatting>
  <conditionalFormatting sqref="G378:G379">
    <cfRule type="cellIs" dxfId="175" priority="87" stopIfTrue="1" operator="equal">
      <formula>0</formula>
    </cfRule>
  </conditionalFormatting>
  <conditionalFormatting sqref="G378:G379">
    <cfRule type="cellIs" dxfId="173" priority="86" stopIfTrue="1" operator="equal">
      <formula>0</formula>
    </cfRule>
  </conditionalFormatting>
  <conditionalFormatting sqref="G48">
    <cfRule type="cellIs" dxfId="171" priority="85" stopIfTrue="1" operator="equal">
      <formula>0</formula>
    </cfRule>
  </conditionalFormatting>
  <conditionalFormatting sqref="G48">
    <cfRule type="cellIs" dxfId="169" priority="84" stopIfTrue="1" operator="equal">
      <formula>0</formula>
    </cfRule>
  </conditionalFormatting>
  <conditionalFormatting sqref="G64">
    <cfRule type="cellIs" dxfId="167" priority="83" stopIfTrue="1" operator="equal">
      <formula>0</formula>
    </cfRule>
  </conditionalFormatting>
  <conditionalFormatting sqref="G64">
    <cfRule type="cellIs" dxfId="165" priority="82" stopIfTrue="1" operator="equal">
      <formula>0</formula>
    </cfRule>
  </conditionalFormatting>
  <conditionalFormatting sqref="G71">
    <cfRule type="cellIs" dxfId="163" priority="81" stopIfTrue="1" operator="equal">
      <formula>0</formula>
    </cfRule>
  </conditionalFormatting>
  <conditionalFormatting sqref="G71">
    <cfRule type="cellIs" dxfId="161" priority="80" stopIfTrue="1" operator="equal">
      <formula>0</formula>
    </cfRule>
  </conditionalFormatting>
  <conditionalFormatting sqref="G78">
    <cfRule type="cellIs" dxfId="159" priority="79" stopIfTrue="1" operator="equal">
      <formula>0</formula>
    </cfRule>
  </conditionalFormatting>
  <conditionalFormatting sqref="G78">
    <cfRule type="cellIs" dxfId="157" priority="78" stopIfTrue="1" operator="equal">
      <formula>0</formula>
    </cfRule>
  </conditionalFormatting>
  <conditionalFormatting sqref="G83">
    <cfRule type="cellIs" dxfId="155" priority="77" stopIfTrue="1" operator="equal">
      <formula>0</formula>
    </cfRule>
  </conditionalFormatting>
  <conditionalFormatting sqref="G83">
    <cfRule type="cellIs" dxfId="153" priority="76" stopIfTrue="1" operator="equal">
      <formula>0</formula>
    </cfRule>
  </conditionalFormatting>
  <conditionalFormatting sqref="G87">
    <cfRule type="cellIs" dxfId="151" priority="75" stopIfTrue="1" operator="equal">
      <formula>0</formula>
    </cfRule>
  </conditionalFormatting>
  <conditionalFormatting sqref="G87">
    <cfRule type="cellIs" dxfId="149" priority="74" stopIfTrue="1" operator="equal">
      <formula>0</formula>
    </cfRule>
  </conditionalFormatting>
  <conditionalFormatting sqref="G96">
    <cfRule type="cellIs" dxfId="147" priority="73" stopIfTrue="1" operator="equal">
      <formula>0</formula>
    </cfRule>
  </conditionalFormatting>
  <conditionalFormatting sqref="G96">
    <cfRule type="cellIs" dxfId="145" priority="72" stopIfTrue="1" operator="equal">
      <formula>0</formula>
    </cfRule>
  </conditionalFormatting>
  <conditionalFormatting sqref="G106">
    <cfRule type="cellIs" dxfId="143" priority="71" stopIfTrue="1" operator="equal">
      <formula>0</formula>
    </cfRule>
  </conditionalFormatting>
  <conditionalFormatting sqref="G106">
    <cfRule type="cellIs" dxfId="141" priority="70" stopIfTrue="1" operator="equal">
      <formula>0</formula>
    </cfRule>
  </conditionalFormatting>
  <conditionalFormatting sqref="G110">
    <cfRule type="cellIs" dxfId="139" priority="69" stopIfTrue="1" operator="equal">
      <formula>0</formula>
    </cfRule>
  </conditionalFormatting>
  <conditionalFormatting sqref="G110">
    <cfRule type="cellIs" dxfId="137" priority="68" stopIfTrue="1" operator="equal">
      <formula>0</formula>
    </cfRule>
  </conditionalFormatting>
  <conditionalFormatting sqref="G116">
    <cfRule type="cellIs" dxfId="135" priority="67" stopIfTrue="1" operator="equal">
      <formula>0</formula>
    </cfRule>
  </conditionalFormatting>
  <conditionalFormatting sqref="G116">
    <cfRule type="cellIs" dxfId="133" priority="66" stopIfTrue="1" operator="equal">
      <formula>0</formula>
    </cfRule>
  </conditionalFormatting>
  <conditionalFormatting sqref="G123">
    <cfRule type="cellIs" dxfId="131" priority="65" stopIfTrue="1" operator="equal">
      <formula>0</formula>
    </cfRule>
  </conditionalFormatting>
  <conditionalFormatting sqref="G123">
    <cfRule type="cellIs" dxfId="129" priority="64" stopIfTrue="1" operator="equal">
      <formula>0</formula>
    </cfRule>
  </conditionalFormatting>
  <conditionalFormatting sqref="G129">
    <cfRule type="cellIs" dxfId="127" priority="63" stopIfTrue="1" operator="equal">
      <formula>0</formula>
    </cfRule>
  </conditionalFormatting>
  <conditionalFormatting sqref="G129">
    <cfRule type="cellIs" dxfId="125" priority="62" stopIfTrue="1" operator="equal">
      <formula>0</formula>
    </cfRule>
  </conditionalFormatting>
  <conditionalFormatting sqref="G136">
    <cfRule type="cellIs" dxfId="123" priority="61" stopIfTrue="1" operator="equal">
      <formula>0</formula>
    </cfRule>
  </conditionalFormatting>
  <conditionalFormatting sqref="G136">
    <cfRule type="cellIs" dxfId="121" priority="60" stopIfTrue="1" operator="equal">
      <formula>0</formula>
    </cfRule>
  </conditionalFormatting>
  <conditionalFormatting sqref="G146">
    <cfRule type="cellIs" dxfId="119" priority="59" stopIfTrue="1" operator="equal">
      <formula>0</formula>
    </cfRule>
  </conditionalFormatting>
  <conditionalFormatting sqref="G146">
    <cfRule type="cellIs" dxfId="117" priority="58" stopIfTrue="1" operator="equal">
      <formula>0</formula>
    </cfRule>
  </conditionalFormatting>
  <conditionalFormatting sqref="G151">
    <cfRule type="cellIs" dxfId="115" priority="57" stopIfTrue="1" operator="equal">
      <formula>0</formula>
    </cfRule>
  </conditionalFormatting>
  <conditionalFormatting sqref="G151">
    <cfRule type="cellIs" dxfId="113" priority="56" stopIfTrue="1" operator="equal">
      <formula>0</formula>
    </cfRule>
  </conditionalFormatting>
  <conditionalFormatting sqref="G158">
    <cfRule type="cellIs" dxfId="111" priority="55" stopIfTrue="1" operator="equal">
      <formula>0</formula>
    </cfRule>
  </conditionalFormatting>
  <conditionalFormatting sqref="G158">
    <cfRule type="cellIs" dxfId="109" priority="54" stopIfTrue="1" operator="equal">
      <formula>0</formula>
    </cfRule>
  </conditionalFormatting>
  <conditionalFormatting sqref="G185">
    <cfRule type="cellIs" dxfId="107" priority="53" stopIfTrue="1" operator="equal">
      <formula>0</formula>
    </cfRule>
  </conditionalFormatting>
  <conditionalFormatting sqref="G185">
    <cfRule type="cellIs" dxfId="105" priority="52" stopIfTrue="1" operator="equal">
      <formula>0</formula>
    </cfRule>
  </conditionalFormatting>
  <conditionalFormatting sqref="G189">
    <cfRule type="cellIs" dxfId="103" priority="51" stopIfTrue="1" operator="equal">
      <formula>0</formula>
    </cfRule>
  </conditionalFormatting>
  <conditionalFormatting sqref="G189">
    <cfRule type="cellIs" dxfId="101" priority="50" stopIfTrue="1" operator="equal">
      <formula>0</formula>
    </cfRule>
  </conditionalFormatting>
  <conditionalFormatting sqref="G203">
    <cfRule type="cellIs" dxfId="99" priority="49" stopIfTrue="1" operator="equal">
      <formula>0</formula>
    </cfRule>
  </conditionalFormatting>
  <conditionalFormatting sqref="G203">
    <cfRule type="cellIs" dxfId="97" priority="48" stopIfTrue="1" operator="equal">
      <formula>0</formula>
    </cfRule>
  </conditionalFormatting>
  <conditionalFormatting sqref="G213">
    <cfRule type="cellIs" dxfId="95" priority="47" stopIfTrue="1" operator="equal">
      <formula>0</formula>
    </cfRule>
  </conditionalFormatting>
  <conditionalFormatting sqref="G213">
    <cfRule type="cellIs" dxfId="93" priority="46" stopIfTrue="1" operator="equal">
      <formula>0</formula>
    </cfRule>
  </conditionalFormatting>
  <conditionalFormatting sqref="G228">
    <cfRule type="cellIs" dxfId="91" priority="45" stopIfTrue="1" operator="equal">
      <formula>0</formula>
    </cfRule>
  </conditionalFormatting>
  <conditionalFormatting sqref="G228">
    <cfRule type="cellIs" dxfId="89" priority="44" stopIfTrue="1" operator="equal">
      <formula>0</formula>
    </cfRule>
  </conditionalFormatting>
  <conditionalFormatting sqref="G247">
    <cfRule type="cellIs" dxfId="87" priority="43" stopIfTrue="1" operator="equal">
      <formula>0</formula>
    </cfRule>
  </conditionalFormatting>
  <conditionalFormatting sqref="G247">
    <cfRule type="cellIs" dxfId="85" priority="42" stopIfTrue="1" operator="equal">
      <formula>0</formula>
    </cfRule>
  </conditionalFormatting>
  <conditionalFormatting sqref="G264">
    <cfRule type="cellIs" dxfId="83" priority="41" stopIfTrue="1" operator="equal">
      <formula>0</formula>
    </cfRule>
  </conditionalFormatting>
  <conditionalFormatting sqref="G264">
    <cfRule type="cellIs" dxfId="81" priority="40" stopIfTrue="1" operator="equal">
      <formula>0</formula>
    </cfRule>
  </conditionalFormatting>
  <conditionalFormatting sqref="G268">
    <cfRule type="cellIs" dxfId="79" priority="39" stopIfTrue="1" operator="equal">
      <formula>0</formula>
    </cfRule>
  </conditionalFormatting>
  <conditionalFormatting sqref="G268">
    <cfRule type="cellIs" dxfId="77" priority="38" stopIfTrue="1" operator="equal">
      <formula>0</formula>
    </cfRule>
  </conditionalFormatting>
  <conditionalFormatting sqref="G268">
    <cfRule type="cellIs" dxfId="75" priority="37" stopIfTrue="1" operator="equal">
      <formula>0</formula>
    </cfRule>
  </conditionalFormatting>
  <conditionalFormatting sqref="G277">
    <cfRule type="cellIs" dxfId="73" priority="36" stopIfTrue="1" operator="equal">
      <formula>0</formula>
    </cfRule>
  </conditionalFormatting>
  <conditionalFormatting sqref="G277">
    <cfRule type="cellIs" dxfId="71" priority="35" stopIfTrue="1" operator="equal">
      <formula>0</formula>
    </cfRule>
  </conditionalFormatting>
  <conditionalFormatting sqref="G277">
    <cfRule type="cellIs" dxfId="69" priority="34" stopIfTrue="1" operator="equal">
      <formula>0</formula>
    </cfRule>
  </conditionalFormatting>
  <conditionalFormatting sqref="G288">
    <cfRule type="cellIs" dxfId="67" priority="33" stopIfTrue="1" operator="equal">
      <formula>0</formula>
    </cfRule>
  </conditionalFormatting>
  <conditionalFormatting sqref="G288">
    <cfRule type="cellIs" dxfId="65" priority="32" stopIfTrue="1" operator="equal">
      <formula>0</formula>
    </cfRule>
  </conditionalFormatting>
  <conditionalFormatting sqref="G288">
    <cfRule type="cellIs" dxfId="63" priority="31" stopIfTrue="1" operator="equal">
      <formula>0</formula>
    </cfRule>
  </conditionalFormatting>
  <conditionalFormatting sqref="G292">
    <cfRule type="cellIs" dxfId="61" priority="30" stopIfTrue="1" operator="equal">
      <formula>0</formula>
    </cfRule>
  </conditionalFormatting>
  <conditionalFormatting sqref="G292">
    <cfRule type="cellIs" dxfId="59" priority="29" stopIfTrue="1" operator="equal">
      <formula>0</formula>
    </cfRule>
  </conditionalFormatting>
  <conditionalFormatting sqref="G292">
    <cfRule type="cellIs" dxfId="57" priority="28" stopIfTrue="1" operator="equal">
      <formula>0</formula>
    </cfRule>
  </conditionalFormatting>
  <conditionalFormatting sqref="G322">
    <cfRule type="cellIs" dxfId="55" priority="27" stopIfTrue="1" operator="equal">
      <formula>0</formula>
    </cfRule>
  </conditionalFormatting>
  <conditionalFormatting sqref="G322">
    <cfRule type="cellIs" dxfId="53" priority="26" stopIfTrue="1" operator="equal">
      <formula>0</formula>
    </cfRule>
  </conditionalFormatting>
  <conditionalFormatting sqref="G322">
    <cfRule type="cellIs" dxfId="51" priority="25" stopIfTrue="1" operator="equal">
      <formula>0</formula>
    </cfRule>
  </conditionalFormatting>
  <conditionalFormatting sqref="G327">
    <cfRule type="cellIs" dxfId="49" priority="24" stopIfTrue="1" operator="equal">
      <formula>0</formula>
    </cfRule>
  </conditionalFormatting>
  <conditionalFormatting sqref="G327">
    <cfRule type="cellIs" dxfId="47" priority="23" stopIfTrue="1" operator="equal">
      <formula>0</formula>
    </cfRule>
  </conditionalFormatting>
  <conditionalFormatting sqref="G327">
    <cfRule type="cellIs" dxfId="45" priority="22" stopIfTrue="1" operator="equal">
      <formula>0</formula>
    </cfRule>
  </conditionalFormatting>
  <conditionalFormatting sqref="G340">
    <cfRule type="cellIs" dxfId="43" priority="21" stopIfTrue="1" operator="equal">
      <formula>0</formula>
    </cfRule>
  </conditionalFormatting>
  <conditionalFormatting sqref="G340">
    <cfRule type="cellIs" dxfId="41" priority="20" stopIfTrue="1" operator="equal">
      <formula>0</formula>
    </cfRule>
  </conditionalFormatting>
  <conditionalFormatting sqref="G340">
    <cfRule type="cellIs" dxfId="39" priority="19" stopIfTrue="1" operator="equal">
      <formula>0</formula>
    </cfRule>
  </conditionalFormatting>
  <conditionalFormatting sqref="G354">
    <cfRule type="cellIs" dxfId="37" priority="18" stopIfTrue="1" operator="equal">
      <formula>0</formula>
    </cfRule>
  </conditionalFormatting>
  <conditionalFormatting sqref="G354">
    <cfRule type="cellIs" dxfId="35" priority="17" stopIfTrue="1" operator="equal">
      <formula>0</formula>
    </cfRule>
  </conditionalFormatting>
  <conditionalFormatting sqref="G354">
    <cfRule type="cellIs" dxfId="33" priority="16" stopIfTrue="1" operator="equal">
      <formula>0</formula>
    </cfRule>
  </conditionalFormatting>
  <conditionalFormatting sqref="G362">
    <cfRule type="cellIs" dxfId="31" priority="15" stopIfTrue="1" operator="equal">
      <formula>0</formula>
    </cfRule>
  </conditionalFormatting>
  <conditionalFormatting sqref="G362">
    <cfRule type="cellIs" dxfId="29" priority="14" stopIfTrue="1" operator="equal">
      <formula>0</formula>
    </cfRule>
  </conditionalFormatting>
  <conditionalFormatting sqref="G362">
    <cfRule type="cellIs" dxfId="27" priority="13" stopIfTrue="1" operator="equal">
      <formula>0</formula>
    </cfRule>
  </conditionalFormatting>
  <conditionalFormatting sqref="G366">
    <cfRule type="cellIs" dxfId="25" priority="12" stopIfTrue="1" operator="equal">
      <formula>0</formula>
    </cfRule>
  </conditionalFormatting>
  <conditionalFormatting sqref="G366">
    <cfRule type="cellIs" dxfId="23" priority="11" stopIfTrue="1" operator="equal">
      <formula>0</formula>
    </cfRule>
  </conditionalFormatting>
  <conditionalFormatting sqref="G366">
    <cfRule type="cellIs" dxfId="21" priority="10" stopIfTrue="1" operator="equal">
      <formula>0</formula>
    </cfRule>
  </conditionalFormatting>
  <conditionalFormatting sqref="G370">
    <cfRule type="cellIs" dxfId="19" priority="9" stopIfTrue="1" operator="equal">
      <formula>0</formula>
    </cfRule>
  </conditionalFormatting>
  <conditionalFormatting sqref="G370">
    <cfRule type="cellIs" dxfId="17" priority="8" stopIfTrue="1" operator="equal">
      <formula>0</formula>
    </cfRule>
  </conditionalFormatting>
  <conditionalFormatting sqref="G370">
    <cfRule type="cellIs" dxfId="15" priority="7" stopIfTrue="1" operator="equal">
      <formula>0</formula>
    </cfRule>
  </conditionalFormatting>
  <conditionalFormatting sqref="G374">
    <cfRule type="cellIs" dxfId="13" priority="6" stopIfTrue="1" operator="equal">
      <formula>0</formula>
    </cfRule>
  </conditionalFormatting>
  <conditionalFormatting sqref="G374">
    <cfRule type="cellIs" dxfId="11" priority="5" stopIfTrue="1" operator="equal">
      <formula>0</formula>
    </cfRule>
  </conditionalFormatting>
  <conditionalFormatting sqref="G374">
    <cfRule type="cellIs" dxfId="9" priority="4" stopIfTrue="1" operator="equal">
      <formula>0</formula>
    </cfRule>
  </conditionalFormatting>
  <conditionalFormatting sqref="G377">
    <cfRule type="cellIs" dxfId="7" priority="3" stopIfTrue="1" operator="equal">
      <formula>0</formula>
    </cfRule>
  </conditionalFormatting>
  <conditionalFormatting sqref="G377">
    <cfRule type="cellIs" dxfId="5" priority="2" stopIfTrue="1" operator="equal">
      <formula>0</formula>
    </cfRule>
  </conditionalFormatting>
  <conditionalFormatting sqref="G377">
    <cfRule type="cellIs" dxfId="3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F39"/>
  <sheetViews>
    <sheetView showGridLines="0" workbookViewId="0">
      <selection activeCell="H22" sqref="H22"/>
    </sheetView>
  </sheetViews>
  <sheetFormatPr defaultRowHeight="12.75"/>
  <cols>
    <col min="1" max="1" width="46" customWidth="1"/>
    <col min="2" max="3" width="5.5703125" customWidth="1"/>
    <col min="4" max="4" width="18" customWidth="1"/>
    <col min="5" max="6" width="16.7109375" customWidth="1"/>
  </cols>
  <sheetData>
    <row r="1" spans="1:6" ht="11.1" customHeight="1">
      <c r="A1" s="89" t="s">
        <v>16</v>
      </c>
      <c r="B1" s="89"/>
      <c r="C1" s="89"/>
      <c r="D1" s="89"/>
      <c r="E1" s="89"/>
      <c r="F1" s="89"/>
    </row>
    <row r="2" spans="1:6" ht="13.15" customHeight="1">
      <c r="A2" s="62" t="s">
        <v>27</v>
      </c>
      <c r="B2" s="62"/>
      <c r="C2" s="62"/>
      <c r="D2" s="62"/>
      <c r="E2" s="62"/>
      <c r="F2" s="62"/>
    </row>
    <row r="3" spans="1:6" ht="9" customHeight="1" thickBot="1">
      <c r="A3" s="16"/>
      <c r="B3" s="27"/>
      <c r="C3" s="27"/>
      <c r="D3" s="18"/>
      <c r="E3" s="17"/>
      <c r="F3" s="17"/>
    </row>
    <row r="4" spans="1:6" ht="13.15" customHeight="1">
      <c r="A4" s="63" t="s">
        <v>3</v>
      </c>
      <c r="B4" s="66" t="s">
        <v>9</v>
      </c>
      <c r="C4" s="69" t="s">
        <v>25</v>
      </c>
      <c r="D4" s="70"/>
      <c r="E4" s="46"/>
      <c r="F4" s="46"/>
    </row>
    <row r="5" spans="1:6" ht="13.15" customHeight="1">
      <c r="A5" s="64"/>
      <c r="B5" s="67"/>
      <c r="C5" s="71"/>
      <c r="D5" s="72"/>
      <c r="E5" s="54" t="s">
        <v>683</v>
      </c>
      <c r="F5" s="54" t="s">
        <v>683</v>
      </c>
    </row>
    <row r="6" spans="1:6" ht="13.15" customHeight="1">
      <c r="A6" s="64"/>
      <c r="B6" s="67"/>
      <c r="C6" s="71"/>
      <c r="D6" s="72"/>
      <c r="E6" s="55"/>
      <c r="F6" s="55"/>
    </row>
    <row r="7" spans="1:6" ht="13.15" customHeight="1">
      <c r="A7" s="64"/>
      <c r="B7" s="67"/>
      <c r="C7" s="71"/>
      <c r="D7" s="72"/>
      <c r="E7" s="55"/>
      <c r="F7" s="55"/>
    </row>
    <row r="8" spans="1:6" ht="13.15" customHeight="1">
      <c r="A8" s="64"/>
      <c r="B8" s="67"/>
      <c r="C8" s="71"/>
      <c r="D8" s="72"/>
      <c r="E8" s="55"/>
      <c r="F8" s="55"/>
    </row>
    <row r="9" spans="1:6" ht="13.15" customHeight="1">
      <c r="A9" s="64"/>
      <c r="B9" s="67"/>
      <c r="C9" s="71"/>
      <c r="D9" s="72"/>
      <c r="E9" s="55"/>
      <c r="F9" s="55"/>
    </row>
    <row r="10" spans="1:6" ht="76.5" customHeight="1">
      <c r="A10" s="65"/>
      <c r="B10" s="68"/>
      <c r="C10" s="73"/>
      <c r="D10" s="74"/>
      <c r="E10" s="56"/>
      <c r="F10" s="56"/>
    </row>
    <row r="11" spans="1:6" ht="13.9" customHeight="1" thickBot="1">
      <c r="A11" s="22">
        <v>1</v>
      </c>
      <c r="B11" s="23">
        <v>2</v>
      </c>
      <c r="C11" s="60">
        <v>3</v>
      </c>
      <c r="D11" s="61"/>
      <c r="E11" s="25" t="s">
        <v>11</v>
      </c>
      <c r="F11" s="24" t="s">
        <v>19</v>
      </c>
    </row>
    <row r="12" spans="1:6" ht="22.5">
      <c r="A12" s="35" t="s">
        <v>633</v>
      </c>
      <c r="B12" s="36" t="s">
        <v>634</v>
      </c>
      <c r="C12" s="84" t="s">
        <v>635</v>
      </c>
      <c r="D12" s="85"/>
      <c r="E12" s="31">
        <v>1626384.28</v>
      </c>
      <c r="F12" s="31">
        <v>-276670.11</v>
      </c>
    </row>
    <row r="13" spans="1:6">
      <c r="A13" s="37" t="s">
        <v>21</v>
      </c>
      <c r="B13" s="38" t="s">
        <v>40</v>
      </c>
      <c r="C13" s="87" t="s">
        <v>40</v>
      </c>
      <c r="D13" s="88"/>
      <c r="E13" s="34"/>
      <c r="F13" s="34"/>
    </row>
    <row r="14" spans="1:6">
      <c r="A14" s="35" t="s">
        <v>636</v>
      </c>
      <c r="B14" s="36" t="s">
        <v>637</v>
      </c>
      <c r="C14" s="84" t="s">
        <v>638</v>
      </c>
      <c r="D14" s="85"/>
      <c r="E14" s="31">
        <v>1338600</v>
      </c>
      <c r="F14" s="31" t="s">
        <v>33</v>
      </c>
    </row>
    <row r="15" spans="1:6">
      <c r="A15" s="37" t="s">
        <v>18</v>
      </c>
      <c r="B15" s="38" t="s">
        <v>40</v>
      </c>
      <c r="C15" s="87" t="s">
        <v>40</v>
      </c>
      <c r="D15" s="88"/>
      <c r="E15" s="34"/>
      <c r="F15" s="34"/>
    </row>
    <row r="16" spans="1:6" ht="22.5">
      <c r="A16" s="35" t="s">
        <v>639</v>
      </c>
      <c r="B16" s="36" t="s">
        <v>637</v>
      </c>
      <c r="C16" s="84" t="s">
        <v>640</v>
      </c>
      <c r="D16" s="85"/>
      <c r="E16" s="31">
        <v>2000000</v>
      </c>
      <c r="F16" s="31" t="s">
        <v>33</v>
      </c>
    </row>
    <row r="17" spans="1:6" ht="22.5">
      <c r="A17" s="35" t="s">
        <v>639</v>
      </c>
      <c r="B17" s="36" t="s">
        <v>637</v>
      </c>
      <c r="C17" s="84" t="s">
        <v>641</v>
      </c>
      <c r="D17" s="85"/>
      <c r="E17" s="31">
        <v>-661400</v>
      </c>
      <c r="F17" s="31" t="s">
        <v>33</v>
      </c>
    </row>
    <row r="18" spans="1:6" ht="33.75">
      <c r="A18" s="37" t="s">
        <v>642</v>
      </c>
      <c r="B18" s="38" t="s">
        <v>637</v>
      </c>
      <c r="C18" s="87" t="s">
        <v>643</v>
      </c>
      <c r="D18" s="88"/>
      <c r="E18" s="34">
        <v>2000000</v>
      </c>
      <c r="F18" s="34" t="s">
        <v>33</v>
      </c>
    </row>
    <row r="19" spans="1:6" ht="22.5">
      <c r="A19" s="37" t="s">
        <v>644</v>
      </c>
      <c r="B19" s="38" t="s">
        <v>637</v>
      </c>
      <c r="C19" s="87" t="s">
        <v>645</v>
      </c>
      <c r="D19" s="88"/>
      <c r="E19" s="34">
        <v>-661400</v>
      </c>
      <c r="F19" s="34" t="s">
        <v>33</v>
      </c>
    </row>
    <row r="20" spans="1:6">
      <c r="A20" s="35" t="s">
        <v>646</v>
      </c>
      <c r="B20" s="36" t="s">
        <v>647</v>
      </c>
      <c r="C20" s="84" t="s">
        <v>648</v>
      </c>
      <c r="D20" s="85"/>
      <c r="E20" s="31" t="s">
        <v>33</v>
      </c>
      <c r="F20" s="31" t="s">
        <v>33</v>
      </c>
    </row>
    <row r="21" spans="1:6">
      <c r="A21" s="35" t="s">
        <v>649</v>
      </c>
      <c r="B21" s="36" t="s">
        <v>650</v>
      </c>
      <c r="C21" s="84" t="s">
        <v>638</v>
      </c>
      <c r="D21" s="85"/>
      <c r="E21" s="31">
        <v>287784.28000000003</v>
      </c>
      <c r="F21" s="31">
        <v>-276670.11</v>
      </c>
    </row>
    <row r="22" spans="1:6" ht="22.5">
      <c r="A22" s="35" t="s">
        <v>651</v>
      </c>
      <c r="B22" s="36" t="s">
        <v>650</v>
      </c>
      <c r="C22" s="84" t="s">
        <v>652</v>
      </c>
      <c r="D22" s="85"/>
      <c r="E22" s="31">
        <v>287784.28000000003</v>
      </c>
      <c r="F22" s="31">
        <v>-276670.11</v>
      </c>
    </row>
    <row r="23" spans="1:6" ht="45">
      <c r="A23" s="35" t="s">
        <v>653</v>
      </c>
      <c r="B23" s="36" t="s">
        <v>650</v>
      </c>
      <c r="C23" s="84" t="s">
        <v>654</v>
      </c>
      <c r="D23" s="85"/>
      <c r="E23" s="31" t="s">
        <v>33</v>
      </c>
      <c r="F23" s="31" t="s">
        <v>33</v>
      </c>
    </row>
    <row r="24" spans="1:6">
      <c r="A24" s="35" t="s">
        <v>655</v>
      </c>
      <c r="B24" s="36" t="s">
        <v>656</v>
      </c>
      <c r="C24" s="84" t="s">
        <v>40</v>
      </c>
      <c r="D24" s="85"/>
      <c r="E24" s="31"/>
      <c r="F24" s="31"/>
    </row>
    <row r="25" spans="1:6">
      <c r="A25" s="35" t="s">
        <v>657</v>
      </c>
      <c r="B25" s="36" t="s">
        <v>656</v>
      </c>
      <c r="C25" s="84" t="s">
        <v>658</v>
      </c>
      <c r="D25" s="85"/>
      <c r="E25" s="31">
        <v>-32600846</v>
      </c>
      <c r="F25" s="31">
        <v>-4423539.8</v>
      </c>
    </row>
    <row r="26" spans="1:6" ht="22.5">
      <c r="A26" s="35" t="s">
        <v>659</v>
      </c>
      <c r="B26" s="36" t="s">
        <v>656</v>
      </c>
      <c r="C26" s="84" t="s">
        <v>660</v>
      </c>
      <c r="D26" s="85"/>
      <c r="E26" s="31">
        <v>-32600846</v>
      </c>
      <c r="F26" s="31">
        <v>-4423539.8</v>
      </c>
    </row>
    <row r="27" spans="1:6" ht="22.5">
      <c r="A27" s="37" t="s">
        <v>661</v>
      </c>
      <c r="B27" s="38" t="s">
        <v>656</v>
      </c>
      <c r="C27" s="87" t="s">
        <v>662</v>
      </c>
      <c r="D27" s="88"/>
      <c r="E27" s="34">
        <v>-32600846</v>
      </c>
      <c r="F27" s="34">
        <v>-4423539.8</v>
      </c>
    </row>
    <row r="28" spans="1:6">
      <c r="A28" s="35" t="s">
        <v>657</v>
      </c>
      <c r="B28" s="36" t="s">
        <v>656</v>
      </c>
      <c r="C28" s="84" t="s">
        <v>663</v>
      </c>
      <c r="D28" s="85"/>
      <c r="E28" s="31" t="s">
        <v>33</v>
      </c>
      <c r="F28" s="31" t="s">
        <v>33</v>
      </c>
    </row>
    <row r="29" spans="1:6">
      <c r="A29" s="35" t="s">
        <v>664</v>
      </c>
      <c r="B29" s="36" t="s">
        <v>665</v>
      </c>
      <c r="C29" s="84" t="s">
        <v>40</v>
      </c>
      <c r="D29" s="85"/>
      <c r="E29" s="31"/>
      <c r="F29" s="31"/>
    </row>
    <row r="30" spans="1:6">
      <c r="A30" s="35" t="s">
        <v>666</v>
      </c>
      <c r="B30" s="36" t="s">
        <v>665</v>
      </c>
      <c r="C30" s="84" t="s">
        <v>667</v>
      </c>
      <c r="D30" s="85"/>
      <c r="E30" s="31">
        <v>32888630.280000001</v>
      </c>
      <c r="F30" s="31">
        <v>4146869.69</v>
      </c>
    </row>
    <row r="31" spans="1:6" ht="22.5">
      <c r="A31" s="35" t="s">
        <v>659</v>
      </c>
      <c r="B31" s="36" t="s">
        <v>665</v>
      </c>
      <c r="C31" s="84" t="s">
        <v>668</v>
      </c>
      <c r="D31" s="85"/>
      <c r="E31" s="31">
        <v>32888630.280000001</v>
      </c>
      <c r="F31" s="31">
        <v>4146869.69</v>
      </c>
    </row>
    <row r="32" spans="1:6" ht="22.5">
      <c r="A32" s="37" t="s">
        <v>669</v>
      </c>
      <c r="B32" s="38" t="s">
        <v>665</v>
      </c>
      <c r="C32" s="87" t="s">
        <v>670</v>
      </c>
      <c r="D32" s="88"/>
      <c r="E32" s="34">
        <v>32888630.280000001</v>
      </c>
      <c r="F32" s="34">
        <v>4146869.69</v>
      </c>
    </row>
    <row r="33" spans="1:6">
      <c r="A33" s="35" t="s">
        <v>666</v>
      </c>
      <c r="B33" s="36" t="s">
        <v>665</v>
      </c>
      <c r="C33" s="84" t="s">
        <v>671</v>
      </c>
      <c r="D33" s="85"/>
      <c r="E33" s="31" t="s">
        <v>33</v>
      </c>
      <c r="F33" s="31" t="s">
        <v>33</v>
      </c>
    </row>
    <row r="34" spans="1:6" ht="13.15" customHeight="1">
      <c r="A34" s="39"/>
      <c r="B34" s="40"/>
      <c r="C34" s="40"/>
      <c r="D34" s="40"/>
      <c r="E34" s="41"/>
      <c r="F34" s="41"/>
    </row>
    <row r="35" spans="1:6" ht="13.15" customHeight="1">
      <c r="A35" s="2"/>
      <c r="B35" s="21"/>
      <c r="C35" s="21"/>
      <c r="D35" s="2"/>
      <c r="E35" s="1"/>
      <c r="F35" s="1"/>
    </row>
    <row r="36" spans="1:6" ht="32.25" customHeight="1">
      <c r="A36" s="7"/>
      <c r="B36" s="20"/>
      <c r="C36" s="20"/>
      <c r="D36" s="11"/>
      <c r="E36" s="86"/>
      <c r="F36" s="86"/>
    </row>
    <row r="37" spans="1:6" ht="12.75" customHeight="1">
      <c r="A37" s="45" t="s">
        <v>685</v>
      </c>
      <c r="B37" s="21"/>
      <c r="C37" s="21"/>
      <c r="D37" s="2"/>
      <c r="E37" s="5"/>
      <c r="F37" s="48"/>
    </row>
    <row r="38" spans="1:6" ht="9.9499999999999993" customHeight="1">
      <c r="A38" s="2"/>
      <c r="B38" s="21"/>
      <c r="C38" s="21"/>
      <c r="D38" s="2"/>
      <c r="E38" s="4"/>
      <c r="F38" s="47"/>
    </row>
    <row r="39" spans="1:6" ht="9.9499999999999993" customHeight="1">
      <c r="A39" s="11"/>
      <c r="B39" s="4"/>
      <c r="C39" s="4"/>
      <c r="D39" s="4"/>
      <c r="E39" s="12"/>
      <c r="F39" s="12"/>
    </row>
  </sheetData>
  <mergeCells count="31">
    <mergeCell ref="A1:F1"/>
    <mergeCell ref="A2:F2"/>
    <mergeCell ref="A4:A10"/>
    <mergeCell ref="B4:B10"/>
    <mergeCell ref="C4:D10"/>
    <mergeCell ref="F5:F10"/>
    <mergeCell ref="C11:D11"/>
    <mergeCell ref="C22:D22"/>
    <mergeCell ref="C23:D23"/>
    <mergeCell ref="C24:D24"/>
    <mergeCell ref="C25:D25"/>
    <mergeCell ref="E5:E10"/>
    <mergeCell ref="C19:D19"/>
    <mergeCell ref="C20:D20"/>
    <mergeCell ref="C21:D21"/>
    <mergeCell ref="C13:D13"/>
    <mergeCell ref="C15:D15"/>
    <mergeCell ref="C12:D12"/>
    <mergeCell ref="C14:D14"/>
    <mergeCell ref="C16:D16"/>
    <mergeCell ref="C17:D17"/>
    <mergeCell ref="C18:D18"/>
    <mergeCell ref="C33:D33"/>
    <mergeCell ref="E36:F36"/>
    <mergeCell ref="C26:D26"/>
    <mergeCell ref="C27:D27"/>
    <mergeCell ref="C29:D29"/>
    <mergeCell ref="C30:D30"/>
    <mergeCell ref="C31:D31"/>
    <mergeCell ref="C32:D32"/>
    <mergeCell ref="C28:D28"/>
  </mergeCells>
  <conditionalFormatting sqref="F12:F33">
    <cfRule type="cellIs" dxfId="1" priority="23" stopIfTrue="1" operator="equal">
      <formula>0</formula>
    </cfRule>
  </conditionalFormatting>
  <conditionalFormatting sqref="F3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672</v>
      </c>
      <c r="B1" s="1" t="s">
        <v>1</v>
      </c>
    </row>
    <row r="2" spans="1:2">
      <c r="A2" t="s">
        <v>673</v>
      </c>
      <c r="B2" s="1" t="s">
        <v>28</v>
      </c>
    </row>
    <row r="3" spans="1:2">
      <c r="A3" t="s">
        <v>674</v>
      </c>
      <c r="B3" s="1" t="s">
        <v>675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ExportParams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Источники!FIO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user</cp:lastModifiedBy>
  <cp:lastPrinted>2015-05-21T13:21:23Z</cp:lastPrinted>
  <dcterms:created xsi:type="dcterms:W3CDTF">1999-06-18T11:49:53Z</dcterms:created>
  <dcterms:modified xsi:type="dcterms:W3CDTF">2015-05-21T13:34:12Z</dcterms:modified>
</cp:coreProperties>
</file>