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4415" yWindow="30" windowWidth="15300" windowHeight="9075"/>
  </bookViews>
  <sheets>
    <sheet name="Доходы" sheetId="10" r:id="rId1"/>
    <sheet name="Расходы" sheetId="11" r:id="rId2"/>
    <sheet name="Источники" sheetId="12" r:id="rId3"/>
  </sheets>
  <definedNames>
    <definedName name="APPT" localSheetId="2">Источники!$A$25</definedName>
    <definedName name="APPT" localSheetId="1">Расходы!$A$20</definedName>
    <definedName name="FILE_NAME" localSheetId="0">Доходы!$I$7</definedName>
    <definedName name="FILE_NAME">#REF!</definedName>
    <definedName name="FIO" localSheetId="2">Источники!$E$25</definedName>
    <definedName name="FIO" localSheetId="1">Расходы!#REF!</definedName>
    <definedName name="FORM_CODE" localSheetId="0">Доходы!$I$2</definedName>
    <definedName name="FORM_CODE">#REF!</definedName>
    <definedName name="PARAMS" localSheetId="0">Доходы!$I$8</definedName>
    <definedName name="PARAMS">#REF!</definedName>
    <definedName name="PERIOD" localSheetId="0">Доходы!$I$3</definedName>
    <definedName name="PERIOD">#REF!</definedName>
    <definedName name="RANGE_NAMES" localSheetId="0">Доходы!$I$6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Расходы!$A$12</definedName>
    <definedName name="REG_DATE" localSheetId="0">Доходы!$I$1</definedName>
    <definedName name="REG_DATE">#REF!</definedName>
    <definedName name="REND_1" localSheetId="0">Доходы!$A$85</definedName>
    <definedName name="REND_1" localSheetId="2">Источники!$A$33</definedName>
    <definedName name="REND_1" localSheetId="1">Расходы!$A$265</definedName>
    <definedName name="REND_1">#REF!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_710b" localSheetId="2">Источники!$A$28</definedName>
    <definedName name="S_720b" localSheetId="2">Источники!$A$33</definedName>
    <definedName name="SIGN" localSheetId="2">Источники!$A$25:$E$26</definedName>
    <definedName name="SIGN" localSheetId="1">Расходы!$A$19:$D$21</definedName>
    <definedName name="SRC_CODE" localSheetId="0">Доходы!$I$5</definedName>
    <definedName name="SRC_CODE">#REF!</definedName>
    <definedName name="SRC_KIND" localSheetId="0">Доходы!$I$4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G228" i="11"/>
  <c r="G226"/>
  <c r="G223"/>
  <c r="G221"/>
  <c r="G220"/>
  <c r="G219"/>
  <c r="G218"/>
  <c r="G211"/>
  <c r="G209"/>
  <c r="G206"/>
  <c r="G204"/>
  <c r="G203"/>
  <c r="G202"/>
  <c r="G201"/>
  <c r="G181"/>
  <c r="G180"/>
  <c r="G179"/>
  <c r="G178"/>
  <c r="G155"/>
  <c r="G154"/>
  <c r="G153"/>
  <c r="G152"/>
  <c r="G123"/>
  <c r="G122"/>
  <c r="G121"/>
  <c r="G120"/>
  <c r="G101"/>
  <c r="G99"/>
  <c r="G98"/>
  <c r="G97"/>
  <c r="G75"/>
  <c r="G74"/>
  <c r="G73"/>
  <c r="G72"/>
  <c r="G71"/>
  <c r="G60"/>
  <c r="G55"/>
  <c r="G52"/>
  <c r="G50"/>
  <c r="G49"/>
  <c r="G48"/>
  <c r="G47"/>
  <c r="G34"/>
  <c r="G33"/>
  <c r="G32"/>
  <c r="G31"/>
  <c r="G27"/>
  <c r="G24"/>
  <c r="G22"/>
  <c r="G19"/>
  <c r="G17"/>
  <c r="G16"/>
  <c r="G15"/>
  <c r="G14"/>
  <c r="G12"/>
  <c r="G52" i="10"/>
  <c r="G46"/>
  <c r="G45"/>
  <c r="G44"/>
  <c r="G41"/>
  <c r="G39"/>
  <c r="G38"/>
  <c r="G35"/>
  <c r="G34"/>
  <c r="G33"/>
  <c r="G31"/>
  <c r="G30"/>
  <c r="G29"/>
  <c r="G28"/>
  <c r="G27"/>
  <c r="G25"/>
  <c r="G24"/>
  <c r="G23"/>
  <c r="G22"/>
  <c r="G20"/>
</calcChain>
</file>

<file path=xl/sharedStrings.xml><?xml version="1.0" encoding="utf-8"?>
<sst xmlns="http://schemas.openxmlformats.org/spreadsheetml/2006/main" count="1558" uniqueCount="522">
  <si>
    <t>383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</si>
  <si>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</si>
  <si>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</si>
  <si>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</si>
  <si>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</si>
  <si>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</si>
  <si>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</si>
  <si>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</si>
  <si>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</si>
  <si>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</si>
  <si>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12</t>
  </si>
  <si>
    <t>0503317</t>
  </si>
  <si>
    <t>1. Доходы бюджета</t>
  </si>
  <si>
    <t>2. Расходы бюджета</t>
  </si>
  <si>
    <t>Периодичность: месячная</t>
  </si>
  <si>
    <t>из них: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</si>
  <si>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</si>
  <si>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</si>
  <si>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</si>
  <si>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</si>
  <si>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</si>
  <si>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</si>
  <si>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</si>
  <si>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</si>
  <si>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</si>
  <si>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</si>
  <si>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</si>
  <si>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</si>
  <si>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</si>
  <si>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</si>
  <si>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</si>
  <si>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</si>
  <si>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</si>
  <si>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Суховское сельское поселение Кировского муниципального района Ленинградской области</t>
  </si>
  <si>
    <t>01.02.2015</t>
  </si>
  <si>
    <t>02288910</t>
  </si>
  <si>
    <t/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</si>
  <si>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</si>
  <si>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</si>
  <si>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</si>
  <si>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</si>
  <si>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</si>
  <si>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</si>
  <si>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</si>
  <si>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</si>
  <si>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</si>
  <si>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</si>
  <si>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</si>
  <si>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</si>
  <si>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</si>
  <si>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</si>
  <si>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</si>
  <si>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</si>
  <si>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</si>
  <si>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</si>
  <si>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</si>
  <si>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</si>
  <si>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</si>
  <si>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</si>
  <si>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</si>
  <si>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</si>
  <si>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</si>
  <si>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</si>
  <si>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</si>
  <si>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</si>
  <si>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</si>
  <si>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</si>
  <si>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</si>
  <si>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</si>
  <si>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</si>
  <si>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</si>
  <si>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</si>
  <si>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</si>
  <si>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</si>
  <si>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</si>
  <si>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</si>
  <si>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</si>
  <si>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</si>
  <si>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</si>
  <si>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</si>
  <si>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</si>
  <si>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</si>
  <si>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</si>
  <si>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</si>
  <si>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</si>
  <si>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</si>
  <si>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</si>
  <si>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</si>
  <si>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</si>
  <si>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</si>
  <si>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</si>
  <si>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</si>
  <si>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</si>
  <si>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</si>
  <si>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</si>
  <si>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</si>
  <si>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</si>
  <si>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</si>
  <si>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</si>
  <si>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</si>
  <si>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</si>
  <si>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</si>
  <si>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</si>
  <si>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</si>
  <si>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</si>
  <si>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</si>
  <si>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</si>
  <si>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</si>
  <si>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</si>
  <si>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</si>
  <si>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</si>
  <si>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</si>
  <si>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</si>
  <si>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</si>
  <si>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</si>
  <si>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</si>
  <si>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</si>
  <si>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</si>
  <si>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</si>
  <si>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</si>
  <si>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</si>
  <si>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</si>
  <si>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</si>
  <si>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</si>
  <si>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</si>
  <si>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</si>
  <si>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</si>
  <si>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</si>
  <si>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</si>
  <si>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</si>
  <si>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</si>
  <si>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</si>
  <si>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</si>
  <si>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</si>
  <si>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</si>
  <si>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</si>
  <si>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</si>
  <si>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</si>
  <si>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</si>
  <si>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</si>
  <si>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</si>
  <si>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</si>
  <si>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</si>
  <si>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</si>
  <si>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</si>
  <si>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</si>
  <si>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</si>
  <si>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</si>
  <si>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</si>
  <si>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</si>
  <si>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</si>
  <si>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</si>
  <si>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</si>
  <si>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</si>
  <si>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</si>
  <si>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</si>
  <si>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</si>
  <si>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</si>
  <si>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</si>
  <si>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</si>
  <si>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</si>
  <si>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</si>
  <si>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</si>
  <si>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</si>
  <si>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</si>
  <si>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</si>
  <si>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</si>
  <si>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</si>
  <si>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</si>
  <si>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</si>
  <si>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</si>
  <si>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</si>
  <si>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</si>
  <si>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</si>
  <si>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</si>
  <si>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</si>
  <si>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</si>
  <si>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</si>
  <si>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</si>
  <si>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</si>
  <si>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</si>
  <si>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</si>
  <si>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</si>
  <si>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</si>
  <si>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</si>
  <si>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</si>
  <si>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</si>
  <si>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</si>
  <si>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</si>
  <si>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</si>
  <si>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</si>
  <si>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</si>
  <si>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</si>
  <si>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</si>
  <si>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</si>
  <si>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</si>
  <si>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</si>
  <si>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</si>
  <si>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</si>
  <si>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</si>
  <si>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</si>
  <si>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</si>
  <si>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</si>
  <si>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</si>
  <si>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</si>
  <si>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</si>
  <si>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</si>
  <si>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</si>
  <si>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</si>
  <si>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</si>
  <si>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</si>
  <si>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</si>
  <si>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</si>
  <si>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</si>
  <si>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</si>
  <si>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</si>
  <si>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</si>
  <si>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</si>
  <si>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</si>
  <si>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</si>
  <si>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</si>
  <si>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</si>
  <si>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</si>
  <si>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</si>
  <si>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</si>
  <si>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</si>
  <si>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</si>
  <si>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</si>
  <si>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</si>
  <si>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</si>
  <si>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</si>
  <si>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</si>
  <si>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</si>
  <si>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</si>
  <si>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</si>
  <si>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</si>
  <si>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</si>
  <si>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</si>
  <si>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</si>
  <si>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</si>
  <si>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</si>
  <si>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</si>
  <si>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</si>
  <si>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</si>
  <si>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</si>
  <si>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</si>
  <si>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</si>
  <si>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</si>
  <si>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</si>
  <si>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</si>
  <si>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</si>
  <si>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</si>
  <si>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</si>
  <si>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</si>
  <si>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</si>
  <si>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</si>
  <si>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</si>
  <si>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</si>
  <si>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</si>
  <si>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</si>
  <si>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</si>
  <si>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</si>
  <si>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</si>
  <si>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</si>
  <si>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</si>
  <si>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</si>
  <si>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</si>
  <si>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</si>
  <si>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</si>
  <si>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</si>
  <si>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</si>
  <si>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</si>
  <si>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</si>
  <si>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</si>
  <si>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</si>
  <si>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</si>
  <si>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</si>
  <si>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</si>
  <si>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</si>
  <si>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</si>
  <si>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</si>
  <si>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</si>
  <si>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</si>
  <si>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</si>
  <si>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</si>
  <si>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</si>
  <si>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</si>
  <si>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</si>
  <si>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</si>
  <si>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</si>
  <si>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</si>
  <si>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</si>
  <si>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</si>
  <si>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</si>
  <si>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</si>
  <si>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</si>
  <si>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</si>
  <si>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</si>
  <si>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</si>
  <si>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</si>
  <si>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</si>
  <si>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</si>
  <si>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</si>
  <si>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</si>
  <si>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</si>
  <si>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</si>
  <si>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</si>
  <si>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</si>
  <si>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</si>
  <si>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</si>
  <si>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</si>
  <si>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</si>
  <si>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</si>
  <si>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</si>
  <si>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</si>
  <si>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</si>
  <si>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</si>
  <si>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</si>
  <si>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</si>
  <si>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</si>
  <si>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</si>
  <si>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</si>
  <si>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</si>
  <si>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</si>
  <si>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</si>
  <si>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</si>
  <si>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</si>
  <si>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</si>
  <si>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</si>
  <si>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</si>
  <si>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</si>
  <si>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</si>
  <si>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</si>
  <si>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</si>
  <si>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</si>
  <si>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</si>
  <si>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</si>
  <si>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</si>
  <si>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</si>
  <si>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</si>
  <si>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</si>
  <si>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</si>
  <si>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</si>
  <si>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</si>
  <si>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</si>
  <si>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</si>
  <si>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</si>
  <si>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</si>
  <si>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</si>
  <si>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</si>
  <si>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</si>
  <si>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</si>
  <si>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</si>
  <si>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</si>
  <si>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</si>
  <si>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</si>
  <si>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</si>
  <si>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</si>
  <si>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</si>
  <si>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</si>
  <si>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</si>
  <si>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</si>
  <si>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</si>
  <si>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</si>
  <si>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</si>
  <si>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</si>
  <si>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</si>
  <si>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</si>
  <si>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</si>
  <si>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</si>
  <si>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</si>
  <si>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</si>
  <si>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</si>
  <si>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</si>
  <si>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</si>
  <si>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</si>
  <si>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</si>
  <si>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</si>
  <si>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</si>
  <si>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</si>
  <si>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</si>
  <si>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</si>
  <si>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</si>
  <si>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</si>
  <si>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000 0700 0000000 000 250</t>
  </si>
  <si>
    <t>000 0700 0000000 000 251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</si>
  <si>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</si>
  <si>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</si>
  <si>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</si>
  <si>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</si>
  <si>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</si>
  <si>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</si>
  <si>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</si>
  <si>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</si>
  <si>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</si>
  <si>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</si>
  <si>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</si>
  <si>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</si>
  <si>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</si>
  <si>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</si>
  <si>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</si>
  <si>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</si>
  <si>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</si>
  <si>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</si>
  <si>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</si>
  <si>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</si>
  <si>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</si>
  <si>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</si>
  <si>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</si>
  <si>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</si>
  <si>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</si>
  <si>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</si>
  <si>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</si>
  <si>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</si>
  <si>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</si>
  <si>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</si>
  <si>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</si>
  <si>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</si>
  <si>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</si>
  <si>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</si>
  <si>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</si>
  <si>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</si>
  <si>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</si>
  <si>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</si>
  <si>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</si>
  <si>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</si>
  <si>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</si>
  <si>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</si>
  <si>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</si>
  <si>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</si>
  <si>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</si>
  <si>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</si>
  <si>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</si>
  <si>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</si>
  <si>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</si>
  <si>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</si>
  <si>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</si>
  <si>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</si>
  <si>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</si>
  <si>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</si>
  <si>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</si>
  <si>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</si>
  <si>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</si>
  <si>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</si>
  <si>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</si>
  <si>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</si>
  <si>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</si>
  <si>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</si>
  <si>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</si>
  <si>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</si>
  <si>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</si>
  <si>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</si>
  <si>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</si>
  <si>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</si>
  <si>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</si>
  <si>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</si>
  <si>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</si>
  <si>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</si>
  <si>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</si>
  <si>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</si>
  <si>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</si>
  <si>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</si>
  <si>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</si>
  <si>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</si>
  <si>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</si>
  <si>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</si>
  <si>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</si>
  <si>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</si>
  <si>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</si>
  <si>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</si>
  <si>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</si>
  <si>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</si>
  <si>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</si>
  <si>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</si>
  <si>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</si>
  <si>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</si>
  <si>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</si>
  <si>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</si>
  <si>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</si>
  <si>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</si>
  <si>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</si>
  <si>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</si>
  <si>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</si>
  <si>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</si>
  <si>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</si>
  <si>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</si>
  <si>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</si>
  <si>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</si>
  <si>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</si>
  <si>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</si>
  <si>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</si>
  <si>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</si>
  <si>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</si>
  <si>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</si>
  <si>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</si>
  <si>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</si>
  <si>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</si>
  <si>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</si>
  <si>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</si>
  <si>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</si>
  <si>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</si>
  <si>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</si>
  <si>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</si>
  <si>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</si>
  <si>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</si>
  <si>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</si>
  <si>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</si>
  <si>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</si>
  <si>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</si>
  <si>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</si>
  <si>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</si>
  <si>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</si>
  <si>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</si>
  <si>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</si>
  <si>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ОТЧЕТ ОБ ИСПОЛНЕНИИ  БЮДЖЕТА МО СУХОВСКОЕ СЕЛЬСКОЕ ПОСЕЛЕНИЕ</t>
  </si>
  <si>
    <t>за период с 01.01.2015 по 31.01.2015 г.</t>
  </si>
  <si>
    <t>БЮДЖЕТ МО СУХОВСКОЕ СЕЛЬСКОЕ ПОСЕЛЕНИЕ</t>
  </si>
  <si>
    <t>БЮДЖЕТ МО СУХОВСКОЕ СЕЛЬСКОЕ ПОСЕЛЕНИЕё</t>
  </si>
  <si>
    <t>ПЛАН</t>
  </si>
  <si>
    <t>ИСПОЛНЕНИЕ</t>
  </si>
  <si>
    <t>%</t>
  </si>
  <si>
    <t>"05"    февраля  2015г.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</si>
</sst>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0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2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2" fillId="0" borderId="31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right" vertical="center"/>
    </xf>
    <xf numFmtId="0" fontId="0" fillId="0" borderId="0" xfId="0" applyFont="1"/>
    <xf numFmtId="49" fontId="3" fillId="0" borderId="0" xfId="0" applyNumberFormat="1" applyFont="1"/>
    <xf numFmtId="49" fontId="3" fillId="0" borderId="3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right" vertical="center"/>
    </xf>
    <xf numFmtId="166" fontId="7" fillId="0" borderId="18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356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85"/>
  <sheetViews>
    <sheetView showGridLines="0" tabSelected="1" zoomScaleNormal="100" workbookViewId="0">
      <selection activeCell="K9" sqref="K9"/>
    </sheetView>
  </sheetViews>
  <sheetFormatPr defaultColWidth="16.7109375"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7" width="16.7109375" customWidth="1"/>
    <col min="8" max="8" width="16.28515625" customWidth="1"/>
    <col min="9" max="9" width="6.140625" hidden="1" customWidth="1"/>
  </cols>
  <sheetData>
    <row r="1" spans="1:9">
      <c r="A1" s="3"/>
      <c r="B1" s="3"/>
      <c r="C1" s="3"/>
      <c r="D1" s="3"/>
      <c r="E1" s="3"/>
      <c r="F1" s="3"/>
      <c r="G1" s="5"/>
    </row>
    <row r="2" spans="1:9" ht="14.65" customHeight="1">
      <c r="A2" s="76" t="s">
        <v>514</v>
      </c>
      <c r="B2" s="76"/>
      <c r="C2" s="76"/>
      <c r="D2" s="76"/>
      <c r="E2" s="76"/>
      <c r="F2" s="76"/>
    </row>
    <row r="3" spans="1:9" ht="14.65" customHeight="1" thickBot="1">
      <c r="A3" s="76"/>
      <c r="B3" s="76"/>
      <c r="C3" s="76"/>
      <c r="D3" s="76"/>
      <c r="E3" s="76"/>
      <c r="F3" s="77"/>
      <c r="G3" s="13" t="s">
        <v>1</v>
      </c>
    </row>
    <row r="4" spans="1:9">
      <c r="A4" s="7"/>
      <c r="B4" s="7"/>
      <c r="C4" s="7"/>
      <c r="D4" s="7"/>
      <c r="E4" s="3"/>
      <c r="F4" s="6" t="s">
        <v>6</v>
      </c>
      <c r="G4" s="8" t="s">
        <v>11</v>
      </c>
    </row>
    <row r="5" spans="1:9" ht="13.9" customHeight="1">
      <c r="A5" s="78" t="s">
        <v>515</v>
      </c>
      <c r="B5" s="78"/>
      <c r="C5" s="78"/>
      <c r="D5" s="78"/>
      <c r="E5" s="78"/>
      <c r="F5" s="7" t="s">
        <v>5</v>
      </c>
      <c r="G5" s="28" t="s">
        <v>34</v>
      </c>
    </row>
    <row r="6" spans="1:9" ht="69" customHeight="1">
      <c r="A6" s="79" t="s">
        <v>23</v>
      </c>
      <c r="B6" s="79"/>
      <c r="C6" s="79"/>
      <c r="D6" s="99" t="s">
        <v>32</v>
      </c>
      <c r="E6" s="99"/>
      <c r="F6" s="7" t="s">
        <v>3</v>
      </c>
      <c r="G6" s="42" t="s">
        <v>35</v>
      </c>
    </row>
    <row r="7" spans="1:9" ht="45" customHeight="1">
      <c r="A7" s="7" t="s">
        <v>9</v>
      </c>
      <c r="B7" s="100" t="s">
        <v>33</v>
      </c>
      <c r="C7" s="100"/>
      <c r="D7" s="100"/>
      <c r="E7" s="100"/>
      <c r="F7" s="7" t="s">
        <v>30</v>
      </c>
      <c r="G7" s="42" t="s">
        <v>36</v>
      </c>
    </row>
    <row r="8" spans="1:9">
      <c r="A8" s="7" t="s">
        <v>14</v>
      </c>
      <c r="B8" s="7"/>
      <c r="C8" s="7"/>
      <c r="D8" s="7"/>
      <c r="E8" s="6"/>
      <c r="F8" s="7"/>
      <c r="G8" s="9"/>
      <c r="I8" t="s">
        <v>31</v>
      </c>
    </row>
    <row r="9" spans="1:9" ht="13.5" thickBot="1">
      <c r="A9" s="7" t="s">
        <v>19</v>
      </c>
      <c r="B9" s="7"/>
      <c r="C9" s="19"/>
      <c r="D9" s="19"/>
      <c r="E9" s="6"/>
      <c r="F9" s="7" t="s">
        <v>4</v>
      </c>
      <c r="G9" s="10" t="s">
        <v>0</v>
      </c>
    </row>
    <row r="10" spans="1:9" ht="20.25" customHeight="1">
      <c r="A10" s="61" t="s">
        <v>12</v>
      </c>
      <c r="B10" s="61"/>
      <c r="C10" s="61"/>
      <c r="D10" s="61"/>
      <c r="E10" s="61"/>
      <c r="F10" s="61"/>
      <c r="G10" s="14"/>
    </row>
    <row r="11" spans="1:9" ht="7.5" customHeight="1" thickBot="1">
      <c r="A11" s="16"/>
      <c r="B11" s="16"/>
      <c r="C11" s="18"/>
      <c r="D11" s="18"/>
      <c r="E11" s="17"/>
      <c r="F11" s="17"/>
      <c r="G11" s="15"/>
    </row>
    <row r="12" spans="1:9" ht="13.5" customHeight="1">
      <c r="A12" s="62" t="s">
        <v>2</v>
      </c>
      <c r="B12" s="65" t="s">
        <v>8</v>
      </c>
      <c r="C12" s="68" t="s">
        <v>20</v>
      </c>
      <c r="D12" s="69"/>
      <c r="E12" s="89" t="s">
        <v>518</v>
      </c>
      <c r="F12" s="74" t="s">
        <v>519</v>
      </c>
      <c r="G12" s="75"/>
    </row>
    <row r="13" spans="1:9" ht="9.9499999999999993" customHeight="1">
      <c r="A13" s="63"/>
      <c r="B13" s="66"/>
      <c r="C13" s="70"/>
      <c r="D13" s="71"/>
      <c r="E13" s="53" t="s">
        <v>516</v>
      </c>
      <c r="F13" s="53" t="s">
        <v>517</v>
      </c>
      <c r="G13" s="56" t="s">
        <v>520</v>
      </c>
    </row>
    <row r="14" spans="1:9" ht="9.9499999999999993" customHeight="1">
      <c r="A14" s="63"/>
      <c r="B14" s="66"/>
      <c r="C14" s="70"/>
      <c r="D14" s="71"/>
      <c r="E14" s="54"/>
      <c r="F14" s="54"/>
      <c r="G14" s="57"/>
    </row>
    <row r="15" spans="1:9" ht="9.9499999999999993" customHeight="1">
      <c r="A15" s="63"/>
      <c r="B15" s="66"/>
      <c r="C15" s="70"/>
      <c r="D15" s="71"/>
      <c r="E15" s="54"/>
      <c r="F15" s="54"/>
      <c r="G15" s="57"/>
    </row>
    <row r="16" spans="1:9" ht="9.9499999999999993" customHeight="1">
      <c r="A16" s="63"/>
      <c r="B16" s="66"/>
      <c r="C16" s="70"/>
      <c r="D16" s="71"/>
      <c r="E16" s="54"/>
      <c r="F16" s="54"/>
      <c r="G16" s="57"/>
    </row>
    <row r="17" spans="1:7" ht="9.9499999999999993" customHeight="1">
      <c r="A17" s="63"/>
      <c r="B17" s="66"/>
      <c r="C17" s="70"/>
      <c r="D17" s="71"/>
      <c r="E17" s="54"/>
      <c r="F17" s="54"/>
      <c r="G17" s="57"/>
    </row>
    <row r="18" spans="1:7" ht="92.25" customHeight="1">
      <c r="A18" s="64"/>
      <c r="B18" s="67"/>
      <c r="C18" s="72"/>
      <c r="D18" s="73"/>
      <c r="E18" s="55"/>
      <c r="F18" s="55"/>
      <c r="G18" s="58"/>
    </row>
    <row r="19" spans="1:7" ht="14.25" customHeight="1" thickBot="1">
      <c r="A19" s="22">
        <v>1</v>
      </c>
      <c r="B19" s="23">
        <v>2</v>
      </c>
      <c r="C19" s="59">
        <v>3</v>
      </c>
      <c r="D19" s="60"/>
      <c r="E19" s="25" t="s">
        <v>10</v>
      </c>
      <c r="F19" s="24" t="s">
        <v>16</v>
      </c>
      <c r="G19" s="26" t="s">
        <v>17</v>
      </c>
    </row>
    <row r="20" spans="1:7">
      <c r="A20" s="29" t="s">
        <v>37</v>
      </c>
      <c r="B20" s="30" t="s">
        <v>7</v>
      </c>
      <c r="C20" s="51" t="s">
        <v>38</v>
      </c>
      <c r="D20" s="52"/>
      <c r="E20" s="31">
        <v>15999015</v>
      </c>
      <c r="F20" s="31">
        <v>870397.75</v>
      </c>
      <c r="G20" s="90">
        <f>F20/E20*100</f>
        <v>5.4403208572527753</v>
      </c>
    </row>
    <row r="21" spans="1:7">
      <c r="A21" s="32" t="s">
        <v>18</v>
      </c>
      <c r="B21" s="33"/>
      <c r="C21" s="49"/>
      <c r="D21" s="50"/>
      <c r="E21" s="34"/>
      <c r="F21" s="34"/>
      <c r="G21" s="34"/>
    </row>
    <row r="22" spans="1:7">
      <c r="A22" s="32" t="s">
        <v>39</v>
      </c>
      <c r="B22" s="33" t="s">
        <v>7</v>
      </c>
      <c r="C22" s="49" t="s">
        <v>40</v>
      </c>
      <c r="D22" s="50"/>
      <c r="E22" s="34">
        <v>13387100</v>
      </c>
      <c r="F22" s="34">
        <v>219470.84</v>
      </c>
      <c r="G22" s="90">
        <f t="shared" ref="G22:G25" si="0">F22/E22*100</f>
        <v>1.6394203374890752</v>
      </c>
    </row>
    <row r="23" spans="1:7">
      <c r="A23" s="32" t="s">
        <v>41</v>
      </c>
      <c r="B23" s="33" t="s">
        <v>7</v>
      </c>
      <c r="C23" s="49" t="s">
        <v>42</v>
      </c>
      <c r="D23" s="50"/>
      <c r="E23" s="34">
        <v>415000</v>
      </c>
      <c r="F23" s="34">
        <v>18278.45</v>
      </c>
      <c r="G23" s="90">
        <f t="shared" si="0"/>
        <v>4.4044457831325303</v>
      </c>
    </row>
    <row r="24" spans="1:7">
      <c r="A24" s="32" t="s">
        <v>43</v>
      </c>
      <c r="B24" s="33" t="s">
        <v>7</v>
      </c>
      <c r="C24" s="49" t="s">
        <v>44</v>
      </c>
      <c r="D24" s="50"/>
      <c r="E24" s="34">
        <v>415000</v>
      </c>
      <c r="F24" s="34">
        <v>18278.45</v>
      </c>
      <c r="G24" s="90">
        <f t="shared" si="0"/>
        <v>4.4044457831325303</v>
      </c>
    </row>
    <row r="25" spans="1:7" ht="56.25">
      <c r="A25" s="32" t="s">
        <v>45</v>
      </c>
      <c r="B25" s="33" t="s">
        <v>7</v>
      </c>
      <c r="C25" s="49" t="s">
        <v>46</v>
      </c>
      <c r="D25" s="50"/>
      <c r="E25" s="34">
        <v>415000</v>
      </c>
      <c r="F25" s="34">
        <v>18278.45</v>
      </c>
      <c r="G25" s="90">
        <f t="shared" si="0"/>
        <v>4.4044457831325303</v>
      </c>
    </row>
    <row r="26" spans="1:7" ht="67.5">
      <c r="A26" s="48" t="s">
        <v>47</v>
      </c>
      <c r="B26" s="33" t="s">
        <v>7</v>
      </c>
      <c r="C26" s="49" t="s">
        <v>48</v>
      </c>
      <c r="D26" s="50"/>
      <c r="E26" s="34" t="s">
        <v>29</v>
      </c>
      <c r="F26" s="34">
        <v>18278.45</v>
      </c>
      <c r="G26" s="34" t="s">
        <v>29</v>
      </c>
    </row>
    <row r="27" spans="1:7" ht="22.5">
      <c r="A27" s="32" t="s">
        <v>49</v>
      </c>
      <c r="B27" s="33" t="s">
        <v>7</v>
      </c>
      <c r="C27" s="49" t="s">
        <v>50</v>
      </c>
      <c r="D27" s="50"/>
      <c r="E27" s="34">
        <v>1415200</v>
      </c>
      <c r="F27" s="34">
        <v>138562.51999999999</v>
      </c>
      <c r="G27" s="90">
        <f t="shared" ref="G27:G30" si="1">F27/E27*100</f>
        <v>9.7910203504804958</v>
      </c>
    </row>
    <row r="28" spans="1:7" ht="22.5">
      <c r="A28" s="32" t="s">
        <v>51</v>
      </c>
      <c r="B28" s="33" t="s">
        <v>7</v>
      </c>
      <c r="C28" s="49" t="s">
        <v>52</v>
      </c>
      <c r="D28" s="50"/>
      <c r="E28" s="34">
        <v>1415200</v>
      </c>
      <c r="F28" s="34">
        <v>138562.51999999999</v>
      </c>
      <c r="G28" s="90">
        <f t="shared" si="1"/>
        <v>9.7910203504804958</v>
      </c>
    </row>
    <row r="29" spans="1:7" ht="56.25">
      <c r="A29" s="32" t="s">
        <v>53</v>
      </c>
      <c r="B29" s="33" t="s">
        <v>7</v>
      </c>
      <c r="C29" s="49" t="s">
        <v>54</v>
      </c>
      <c r="D29" s="50"/>
      <c r="E29" s="34">
        <v>543300</v>
      </c>
      <c r="F29" s="34">
        <v>54236.02</v>
      </c>
      <c r="G29" s="90">
        <f t="shared" si="1"/>
        <v>9.9827020062580534</v>
      </c>
    </row>
    <row r="30" spans="1:7" ht="78.75">
      <c r="A30" s="48" t="s">
        <v>55</v>
      </c>
      <c r="B30" s="33" t="s">
        <v>7</v>
      </c>
      <c r="C30" s="49" t="s">
        <v>56</v>
      </c>
      <c r="D30" s="50"/>
      <c r="E30" s="34">
        <v>12000</v>
      </c>
      <c r="F30" s="34">
        <v>1144.22</v>
      </c>
      <c r="G30" s="90">
        <f t="shared" si="1"/>
        <v>9.535166666666667</v>
      </c>
    </row>
    <row r="31" spans="1:7" ht="56.25">
      <c r="A31" s="32" t="s">
        <v>57</v>
      </c>
      <c r="B31" s="33" t="s">
        <v>7</v>
      </c>
      <c r="C31" s="49" t="s">
        <v>58</v>
      </c>
      <c r="D31" s="50"/>
      <c r="E31" s="34">
        <v>859900</v>
      </c>
      <c r="F31" s="34">
        <v>89527.19</v>
      </c>
      <c r="G31" s="90">
        <f>F31/E31*100</f>
        <v>10.411348994069078</v>
      </c>
    </row>
    <row r="32" spans="1:7" ht="56.25">
      <c r="A32" s="32" t="s">
        <v>59</v>
      </c>
      <c r="B32" s="33" t="s">
        <v>7</v>
      </c>
      <c r="C32" s="49" t="s">
        <v>60</v>
      </c>
      <c r="D32" s="50"/>
      <c r="E32" s="34" t="s">
        <v>29</v>
      </c>
      <c r="F32" s="34">
        <v>-6344.91</v>
      </c>
      <c r="G32" s="34" t="s">
        <v>29</v>
      </c>
    </row>
    <row r="33" spans="1:7">
      <c r="A33" s="32" t="s">
        <v>61</v>
      </c>
      <c r="B33" s="33" t="s">
        <v>7</v>
      </c>
      <c r="C33" s="49" t="s">
        <v>62</v>
      </c>
      <c r="D33" s="50"/>
      <c r="E33" s="34">
        <v>7066200</v>
      </c>
      <c r="F33" s="34">
        <v>36720.239999999998</v>
      </c>
      <c r="G33" s="90">
        <f t="shared" ref="G33:G35" si="2">F33/E33*100</f>
        <v>0.51966035492909901</v>
      </c>
    </row>
    <row r="34" spans="1:7">
      <c r="A34" s="32" t="s">
        <v>63</v>
      </c>
      <c r="B34" s="33" t="s">
        <v>7</v>
      </c>
      <c r="C34" s="49" t="s">
        <v>64</v>
      </c>
      <c r="D34" s="50"/>
      <c r="E34" s="34">
        <v>570000</v>
      </c>
      <c r="F34" s="34">
        <v>3816.23</v>
      </c>
      <c r="G34" s="90">
        <f t="shared" si="2"/>
        <v>0.66951403508771934</v>
      </c>
    </row>
    <row r="35" spans="1:7" ht="33.75">
      <c r="A35" s="32" t="s">
        <v>65</v>
      </c>
      <c r="B35" s="33" t="s">
        <v>7</v>
      </c>
      <c r="C35" s="49" t="s">
        <v>66</v>
      </c>
      <c r="D35" s="50"/>
      <c r="E35" s="34">
        <v>570000</v>
      </c>
      <c r="F35" s="34">
        <v>3816.23</v>
      </c>
      <c r="G35" s="90">
        <f t="shared" si="2"/>
        <v>0.66951403508771934</v>
      </c>
    </row>
    <row r="36" spans="1:7" ht="33.75">
      <c r="A36" s="32" t="s">
        <v>67</v>
      </c>
      <c r="B36" s="33" t="s">
        <v>7</v>
      </c>
      <c r="C36" s="49" t="s">
        <v>68</v>
      </c>
      <c r="D36" s="50"/>
      <c r="E36" s="34" t="s">
        <v>29</v>
      </c>
      <c r="F36" s="34">
        <v>3698.72</v>
      </c>
      <c r="G36" s="34" t="s">
        <v>29</v>
      </c>
    </row>
    <row r="37" spans="1:7" ht="45">
      <c r="A37" s="32" t="s">
        <v>69</v>
      </c>
      <c r="B37" s="33" t="s">
        <v>7</v>
      </c>
      <c r="C37" s="49" t="s">
        <v>70</v>
      </c>
      <c r="D37" s="50"/>
      <c r="E37" s="34" t="s">
        <v>29</v>
      </c>
      <c r="F37" s="34">
        <v>117.51</v>
      </c>
      <c r="G37" s="34" t="s">
        <v>29</v>
      </c>
    </row>
    <row r="38" spans="1:7">
      <c r="A38" s="32" t="s">
        <v>71</v>
      </c>
      <c r="B38" s="33" t="s">
        <v>7</v>
      </c>
      <c r="C38" s="49" t="s">
        <v>72</v>
      </c>
      <c r="D38" s="50"/>
      <c r="E38" s="34">
        <v>486700</v>
      </c>
      <c r="F38" s="34">
        <v>3984.91</v>
      </c>
      <c r="G38" s="90">
        <f t="shared" ref="G38:G46" si="3">F38/E38*100</f>
        <v>0.81876104376412584</v>
      </c>
    </row>
    <row r="39" spans="1:7">
      <c r="A39" s="32" t="s">
        <v>73</v>
      </c>
      <c r="B39" s="33" t="s">
        <v>7</v>
      </c>
      <c r="C39" s="49" t="s">
        <v>74</v>
      </c>
      <c r="D39" s="50"/>
      <c r="E39" s="34">
        <v>18700</v>
      </c>
      <c r="F39" s="34">
        <v>552</v>
      </c>
      <c r="G39" s="90">
        <f t="shared" si="3"/>
        <v>2.9518716577540105</v>
      </c>
    </row>
    <row r="40" spans="1:7">
      <c r="A40" s="32" t="s">
        <v>75</v>
      </c>
      <c r="B40" s="33" t="s">
        <v>7</v>
      </c>
      <c r="C40" s="49" t="s">
        <v>76</v>
      </c>
      <c r="D40" s="50"/>
      <c r="E40" s="34" t="s">
        <v>29</v>
      </c>
      <c r="F40" s="34">
        <v>552</v>
      </c>
      <c r="G40" s="90"/>
    </row>
    <row r="41" spans="1:7">
      <c r="A41" s="32" t="s">
        <v>77</v>
      </c>
      <c r="B41" s="33" t="s">
        <v>7</v>
      </c>
      <c r="C41" s="49" t="s">
        <v>78</v>
      </c>
      <c r="D41" s="50"/>
      <c r="E41" s="34">
        <v>468000</v>
      </c>
      <c r="F41" s="34">
        <v>3432.91</v>
      </c>
      <c r="G41" s="90">
        <f t="shared" si="3"/>
        <v>0.73352777777777778</v>
      </c>
    </row>
    <row r="42" spans="1:7">
      <c r="A42" s="32" t="s">
        <v>79</v>
      </c>
      <c r="B42" s="33" t="s">
        <v>7</v>
      </c>
      <c r="C42" s="49" t="s">
        <v>80</v>
      </c>
      <c r="D42" s="50"/>
      <c r="E42" s="34" t="s">
        <v>29</v>
      </c>
      <c r="F42" s="34">
        <v>3425.37</v>
      </c>
      <c r="G42" s="90"/>
    </row>
    <row r="43" spans="1:7" ht="22.5">
      <c r="A43" s="32" t="s">
        <v>81</v>
      </c>
      <c r="B43" s="33" t="s">
        <v>7</v>
      </c>
      <c r="C43" s="49" t="s">
        <v>82</v>
      </c>
      <c r="D43" s="50"/>
      <c r="E43" s="34" t="s">
        <v>29</v>
      </c>
      <c r="F43" s="34">
        <v>7.54</v>
      </c>
      <c r="G43" s="34" t="s">
        <v>29</v>
      </c>
    </row>
    <row r="44" spans="1:7">
      <c r="A44" s="32" t="s">
        <v>83</v>
      </c>
      <c r="B44" s="33" t="s">
        <v>7</v>
      </c>
      <c r="C44" s="49" t="s">
        <v>84</v>
      </c>
      <c r="D44" s="50"/>
      <c r="E44" s="34">
        <v>6009500</v>
      </c>
      <c r="F44" s="34">
        <v>28919.1</v>
      </c>
      <c r="G44" s="90">
        <f t="shared" si="3"/>
        <v>0.48122306348281879</v>
      </c>
    </row>
    <row r="45" spans="1:7">
      <c r="A45" s="32" t="s">
        <v>85</v>
      </c>
      <c r="B45" s="33" t="s">
        <v>7</v>
      </c>
      <c r="C45" s="49" t="s">
        <v>86</v>
      </c>
      <c r="D45" s="50"/>
      <c r="E45" s="34">
        <v>3185000</v>
      </c>
      <c r="F45" s="34">
        <v>28919.1</v>
      </c>
      <c r="G45" s="90">
        <f t="shared" si="3"/>
        <v>0.90797802197802191</v>
      </c>
    </row>
    <row r="46" spans="1:7" ht="22.5">
      <c r="A46" s="32" t="s">
        <v>87</v>
      </c>
      <c r="B46" s="33" t="s">
        <v>7</v>
      </c>
      <c r="C46" s="49" t="s">
        <v>88</v>
      </c>
      <c r="D46" s="50"/>
      <c r="E46" s="34">
        <v>3185000</v>
      </c>
      <c r="F46" s="34">
        <v>28919.1</v>
      </c>
      <c r="G46" s="90">
        <f t="shared" si="3"/>
        <v>0.90797802197802191</v>
      </c>
    </row>
    <row r="47" spans="1:7">
      <c r="A47" s="32" t="s">
        <v>89</v>
      </c>
      <c r="B47" s="33" t="s">
        <v>7</v>
      </c>
      <c r="C47" s="49" t="s">
        <v>90</v>
      </c>
      <c r="D47" s="50"/>
      <c r="E47" s="34">
        <v>2824500</v>
      </c>
      <c r="F47" s="34" t="s">
        <v>29</v>
      </c>
      <c r="G47" s="34" t="s">
        <v>29</v>
      </c>
    </row>
    <row r="48" spans="1:7" ht="33.75">
      <c r="A48" s="32" t="s">
        <v>91</v>
      </c>
      <c r="B48" s="33" t="s">
        <v>7</v>
      </c>
      <c r="C48" s="49" t="s">
        <v>92</v>
      </c>
      <c r="D48" s="50"/>
      <c r="E48" s="34">
        <v>2824500</v>
      </c>
      <c r="F48" s="34" t="s">
        <v>29</v>
      </c>
      <c r="G48" s="34" t="s">
        <v>29</v>
      </c>
    </row>
    <row r="49" spans="1:7">
      <c r="A49" s="32" t="s">
        <v>93</v>
      </c>
      <c r="B49" s="33" t="s">
        <v>7</v>
      </c>
      <c r="C49" s="49" t="s">
        <v>94</v>
      </c>
      <c r="D49" s="50"/>
      <c r="E49" s="34">
        <v>16000</v>
      </c>
      <c r="F49" s="34" t="s">
        <v>29</v>
      </c>
      <c r="G49" s="34" t="s">
        <v>29</v>
      </c>
    </row>
    <row r="50" spans="1:7" ht="33.75">
      <c r="A50" s="32" t="s">
        <v>95</v>
      </c>
      <c r="B50" s="33" t="s">
        <v>7</v>
      </c>
      <c r="C50" s="49" t="s">
        <v>96</v>
      </c>
      <c r="D50" s="50"/>
      <c r="E50" s="34">
        <v>16000</v>
      </c>
      <c r="F50" s="34" t="s">
        <v>29</v>
      </c>
      <c r="G50" s="34" t="s">
        <v>29</v>
      </c>
    </row>
    <row r="51" spans="1:7" ht="56.25">
      <c r="A51" s="32" t="s">
        <v>97</v>
      </c>
      <c r="B51" s="33" t="s">
        <v>7</v>
      </c>
      <c r="C51" s="49" t="s">
        <v>98</v>
      </c>
      <c r="D51" s="50"/>
      <c r="E51" s="34">
        <v>16000</v>
      </c>
      <c r="F51" s="34" t="s">
        <v>29</v>
      </c>
      <c r="G51" s="34" t="s">
        <v>29</v>
      </c>
    </row>
    <row r="52" spans="1:7" ht="22.5">
      <c r="A52" s="32" t="s">
        <v>99</v>
      </c>
      <c r="B52" s="33" t="s">
        <v>7</v>
      </c>
      <c r="C52" s="49" t="s">
        <v>100</v>
      </c>
      <c r="D52" s="50"/>
      <c r="E52" s="34">
        <v>1461200</v>
      </c>
      <c r="F52" s="34">
        <v>22409.63</v>
      </c>
      <c r="G52" s="90">
        <f t="shared" ref="G52" si="4">F52/E52*100</f>
        <v>1.5336456337257049</v>
      </c>
    </row>
    <row r="53" spans="1:7" ht="67.5">
      <c r="A53" s="48" t="s">
        <v>101</v>
      </c>
      <c r="B53" s="33" t="s">
        <v>7</v>
      </c>
      <c r="C53" s="49" t="s">
        <v>102</v>
      </c>
      <c r="D53" s="50"/>
      <c r="E53" s="34">
        <v>1181200</v>
      </c>
      <c r="F53" s="34" t="s">
        <v>29</v>
      </c>
      <c r="G53" s="34" t="s">
        <v>29</v>
      </c>
    </row>
    <row r="54" spans="1:7" ht="56.25">
      <c r="A54" s="32" t="s">
        <v>103</v>
      </c>
      <c r="B54" s="33" t="s">
        <v>7</v>
      </c>
      <c r="C54" s="49" t="s">
        <v>104</v>
      </c>
      <c r="D54" s="50"/>
      <c r="E54" s="34">
        <v>1170000</v>
      </c>
      <c r="F54" s="34" t="s">
        <v>29</v>
      </c>
      <c r="G54" s="34" t="s">
        <v>29</v>
      </c>
    </row>
    <row r="55" spans="1:7" ht="67.5">
      <c r="A55" s="48" t="s">
        <v>105</v>
      </c>
      <c r="B55" s="33" t="s">
        <v>7</v>
      </c>
      <c r="C55" s="49" t="s">
        <v>106</v>
      </c>
      <c r="D55" s="50"/>
      <c r="E55" s="34">
        <v>1170000</v>
      </c>
      <c r="F55" s="34" t="s">
        <v>29</v>
      </c>
      <c r="G55" s="34" t="s">
        <v>29</v>
      </c>
    </row>
    <row r="56" spans="1:7" ht="67.5">
      <c r="A56" s="48" t="s">
        <v>107</v>
      </c>
      <c r="B56" s="33" t="s">
        <v>7</v>
      </c>
      <c r="C56" s="49" t="s">
        <v>108</v>
      </c>
      <c r="D56" s="50"/>
      <c r="E56" s="34">
        <v>11200</v>
      </c>
      <c r="F56" s="34" t="s">
        <v>29</v>
      </c>
      <c r="G56" s="34" t="s">
        <v>29</v>
      </c>
    </row>
    <row r="57" spans="1:7" ht="56.25">
      <c r="A57" s="32" t="s">
        <v>109</v>
      </c>
      <c r="B57" s="33" t="s">
        <v>7</v>
      </c>
      <c r="C57" s="49" t="s">
        <v>110</v>
      </c>
      <c r="D57" s="50"/>
      <c r="E57" s="34">
        <v>11200</v>
      </c>
      <c r="F57" s="34" t="s">
        <v>29</v>
      </c>
      <c r="G57" s="34" t="s">
        <v>29</v>
      </c>
    </row>
    <row r="58" spans="1:7" ht="67.5">
      <c r="A58" s="48" t="s">
        <v>111</v>
      </c>
      <c r="B58" s="33" t="s">
        <v>7</v>
      </c>
      <c r="C58" s="49" t="s">
        <v>112</v>
      </c>
      <c r="D58" s="50"/>
      <c r="E58" s="34">
        <v>280000</v>
      </c>
      <c r="F58" s="34">
        <v>22409.63</v>
      </c>
      <c r="G58" s="34" t="s">
        <v>29</v>
      </c>
    </row>
    <row r="59" spans="1:7" ht="67.5">
      <c r="A59" s="48" t="s">
        <v>113</v>
      </c>
      <c r="B59" s="33" t="s">
        <v>7</v>
      </c>
      <c r="C59" s="49" t="s">
        <v>114</v>
      </c>
      <c r="D59" s="50"/>
      <c r="E59" s="34">
        <v>280000</v>
      </c>
      <c r="F59" s="34">
        <v>22409.63</v>
      </c>
      <c r="G59" s="34" t="s">
        <v>29</v>
      </c>
    </row>
    <row r="60" spans="1:7" ht="67.5">
      <c r="A60" s="32" t="s">
        <v>115</v>
      </c>
      <c r="B60" s="33" t="s">
        <v>7</v>
      </c>
      <c r="C60" s="49" t="s">
        <v>116</v>
      </c>
      <c r="D60" s="50"/>
      <c r="E60" s="34">
        <v>280000</v>
      </c>
      <c r="F60" s="34">
        <v>22409.63</v>
      </c>
      <c r="G60" s="34" t="s">
        <v>29</v>
      </c>
    </row>
    <row r="61" spans="1:7" ht="22.5">
      <c r="A61" s="32" t="s">
        <v>117</v>
      </c>
      <c r="B61" s="33" t="s">
        <v>7</v>
      </c>
      <c r="C61" s="49" t="s">
        <v>118</v>
      </c>
      <c r="D61" s="50"/>
      <c r="E61" s="34">
        <v>13500</v>
      </c>
      <c r="F61" s="34">
        <v>3500</v>
      </c>
      <c r="G61" s="34" t="s">
        <v>29</v>
      </c>
    </row>
    <row r="62" spans="1:7">
      <c r="A62" s="32" t="s">
        <v>119</v>
      </c>
      <c r="B62" s="33" t="s">
        <v>7</v>
      </c>
      <c r="C62" s="49" t="s">
        <v>120</v>
      </c>
      <c r="D62" s="50"/>
      <c r="E62" s="34">
        <v>13500</v>
      </c>
      <c r="F62" s="34">
        <v>3500</v>
      </c>
      <c r="G62" s="34" t="s">
        <v>29</v>
      </c>
    </row>
    <row r="63" spans="1:7">
      <c r="A63" s="32" t="s">
        <v>121</v>
      </c>
      <c r="B63" s="33" t="s">
        <v>7</v>
      </c>
      <c r="C63" s="49" t="s">
        <v>122</v>
      </c>
      <c r="D63" s="50"/>
      <c r="E63" s="34">
        <v>13500</v>
      </c>
      <c r="F63" s="34">
        <v>3500</v>
      </c>
      <c r="G63" s="34" t="s">
        <v>29</v>
      </c>
    </row>
    <row r="64" spans="1:7" ht="22.5">
      <c r="A64" s="32" t="s">
        <v>123</v>
      </c>
      <c r="B64" s="33" t="s">
        <v>7</v>
      </c>
      <c r="C64" s="49" t="s">
        <v>124</v>
      </c>
      <c r="D64" s="50"/>
      <c r="E64" s="34">
        <v>13500</v>
      </c>
      <c r="F64" s="34">
        <v>3500</v>
      </c>
      <c r="G64" s="34" t="s">
        <v>29</v>
      </c>
    </row>
    <row r="65" spans="1:7" ht="22.5">
      <c r="A65" s="32" t="s">
        <v>125</v>
      </c>
      <c r="B65" s="33" t="s">
        <v>7</v>
      </c>
      <c r="C65" s="49" t="s">
        <v>126</v>
      </c>
      <c r="D65" s="50"/>
      <c r="E65" s="34">
        <v>3000000</v>
      </c>
      <c r="F65" s="34" t="s">
        <v>29</v>
      </c>
      <c r="G65" s="34" t="s">
        <v>29</v>
      </c>
    </row>
    <row r="66" spans="1:7" ht="45">
      <c r="A66" s="32" t="s">
        <v>127</v>
      </c>
      <c r="B66" s="33" t="s">
        <v>7</v>
      </c>
      <c r="C66" s="49" t="s">
        <v>128</v>
      </c>
      <c r="D66" s="50"/>
      <c r="E66" s="34">
        <v>3000000</v>
      </c>
      <c r="F66" s="34" t="s">
        <v>29</v>
      </c>
      <c r="G66" s="34" t="s">
        <v>29</v>
      </c>
    </row>
    <row r="67" spans="1:7" ht="33.75">
      <c r="A67" s="32" t="s">
        <v>129</v>
      </c>
      <c r="B67" s="33" t="s">
        <v>7</v>
      </c>
      <c r="C67" s="49" t="s">
        <v>130</v>
      </c>
      <c r="D67" s="50"/>
      <c r="E67" s="34">
        <v>3000000</v>
      </c>
      <c r="F67" s="34" t="s">
        <v>29</v>
      </c>
      <c r="G67" s="34" t="s">
        <v>29</v>
      </c>
    </row>
    <row r="68" spans="1:7" ht="45">
      <c r="A68" s="32" t="s">
        <v>131</v>
      </c>
      <c r="B68" s="33" t="s">
        <v>7</v>
      </c>
      <c r="C68" s="49" t="s">
        <v>132</v>
      </c>
      <c r="D68" s="50"/>
      <c r="E68" s="34">
        <v>3000000</v>
      </c>
      <c r="F68" s="34" t="s">
        <v>29</v>
      </c>
      <c r="G68" s="34" t="s">
        <v>29</v>
      </c>
    </row>
    <row r="69" spans="1:7">
      <c r="A69" s="32" t="s">
        <v>133</v>
      </c>
      <c r="B69" s="33" t="s">
        <v>7</v>
      </c>
      <c r="C69" s="49" t="s">
        <v>134</v>
      </c>
      <c r="D69" s="50"/>
      <c r="E69" s="34">
        <v>2611915</v>
      </c>
      <c r="F69" s="34">
        <v>650926.91</v>
      </c>
      <c r="G69" s="34" t="s">
        <v>29</v>
      </c>
    </row>
    <row r="70" spans="1:7" ht="22.5">
      <c r="A70" s="32" t="s">
        <v>135</v>
      </c>
      <c r="B70" s="33" t="s">
        <v>7</v>
      </c>
      <c r="C70" s="49" t="s">
        <v>136</v>
      </c>
      <c r="D70" s="50"/>
      <c r="E70" s="34">
        <v>2611915</v>
      </c>
      <c r="F70" s="34">
        <v>627928.75</v>
      </c>
      <c r="G70" s="34" t="s">
        <v>29</v>
      </c>
    </row>
    <row r="71" spans="1:7" ht="22.5">
      <c r="A71" s="32" t="s">
        <v>137</v>
      </c>
      <c r="B71" s="33" t="s">
        <v>7</v>
      </c>
      <c r="C71" s="49" t="s">
        <v>138</v>
      </c>
      <c r="D71" s="50"/>
      <c r="E71" s="34">
        <v>2326400</v>
      </c>
      <c r="F71" s="34">
        <v>581600</v>
      </c>
      <c r="G71" s="34" t="s">
        <v>29</v>
      </c>
    </row>
    <row r="72" spans="1:7">
      <c r="A72" s="32" t="s">
        <v>139</v>
      </c>
      <c r="B72" s="33" t="s">
        <v>7</v>
      </c>
      <c r="C72" s="49" t="s">
        <v>140</v>
      </c>
      <c r="D72" s="50"/>
      <c r="E72" s="34">
        <v>2326400</v>
      </c>
      <c r="F72" s="34">
        <v>581600</v>
      </c>
      <c r="G72" s="34" t="s">
        <v>29</v>
      </c>
    </row>
    <row r="73" spans="1:7" ht="22.5">
      <c r="A73" s="32" t="s">
        <v>141</v>
      </c>
      <c r="B73" s="33" t="s">
        <v>7</v>
      </c>
      <c r="C73" s="49" t="s">
        <v>142</v>
      </c>
      <c r="D73" s="50"/>
      <c r="E73" s="34">
        <v>2326400</v>
      </c>
      <c r="F73" s="34">
        <v>581600</v>
      </c>
      <c r="G73" s="34" t="s">
        <v>29</v>
      </c>
    </row>
    <row r="74" spans="1:7" ht="22.5">
      <c r="A74" s="32" t="s">
        <v>143</v>
      </c>
      <c r="B74" s="33" t="s">
        <v>7</v>
      </c>
      <c r="C74" s="49" t="s">
        <v>144</v>
      </c>
      <c r="D74" s="50"/>
      <c r="E74" s="34">
        <v>100200</v>
      </c>
      <c r="F74" s="34" t="s">
        <v>29</v>
      </c>
      <c r="G74" s="34" t="s">
        <v>29</v>
      </c>
    </row>
    <row r="75" spans="1:7" ht="33.75">
      <c r="A75" s="32" t="s">
        <v>145</v>
      </c>
      <c r="B75" s="33" t="s">
        <v>7</v>
      </c>
      <c r="C75" s="49" t="s">
        <v>146</v>
      </c>
      <c r="D75" s="50"/>
      <c r="E75" s="34">
        <v>99200</v>
      </c>
      <c r="F75" s="34" t="s">
        <v>29</v>
      </c>
      <c r="G75" s="34" t="s">
        <v>29</v>
      </c>
    </row>
    <row r="76" spans="1:7" ht="33.75">
      <c r="A76" s="32" t="s">
        <v>147</v>
      </c>
      <c r="B76" s="33" t="s">
        <v>7</v>
      </c>
      <c r="C76" s="49" t="s">
        <v>148</v>
      </c>
      <c r="D76" s="50"/>
      <c r="E76" s="34">
        <v>99200</v>
      </c>
      <c r="F76" s="34" t="s">
        <v>29</v>
      </c>
      <c r="G76" s="34" t="s">
        <v>29</v>
      </c>
    </row>
    <row r="77" spans="1:7" ht="33.75">
      <c r="A77" s="32" t="s">
        <v>149</v>
      </c>
      <c r="B77" s="33" t="s">
        <v>7</v>
      </c>
      <c r="C77" s="49" t="s">
        <v>150</v>
      </c>
      <c r="D77" s="50"/>
      <c r="E77" s="34">
        <v>1000</v>
      </c>
      <c r="F77" s="34" t="s">
        <v>29</v>
      </c>
      <c r="G77" s="34" t="s">
        <v>29</v>
      </c>
    </row>
    <row r="78" spans="1:7" ht="33.75">
      <c r="A78" s="32" t="s">
        <v>151</v>
      </c>
      <c r="B78" s="33" t="s">
        <v>7</v>
      </c>
      <c r="C78" s="49" t="s">
        <v>152</v>
      </c>
      <c r="D78" s="50"/>
      <c r="E78" s="34">
        <v>1000</v>
      </c>
      <c r="F78" s="34" t="s">
        <v>29</v>
      </c>
      <c r="G78" s="34" t="s">
        <v>29</v>
      </c>
    </row>
    <row r="79" spans="1:7">
      <c r="A79" s="32" t="s">
        <v>25</v>
      </c>
      <c r="B79" s="33" t="s">
        <v>7</v>
      </c>
      <c r="C79" s="49" t="s">
        <v>153</v>
      </c>
      <c r="D79" s="50"/>
      <c r="E79" s="34">
        <v>185315</v>
      </c>
      <c r="F79" s="34">
        <v>46328.75</v>
      </c>
      <c r="G79" s="34" t="s">
        <v>29</v>
      </c>
    </row>
    <row r="80" spans="1:7" ht="45">
      <c r="A80" s="32" t="s">
        <v>154</v>
      </c>
      <c r="B80" s="33" t="s">
        <v>7</v>
      </c>
      <c r="C80" s="49" t="s">
        <v>155</v>
      </c>
      <c r="D80" s="50"/>
      <c r="E80" s="34">
        <v>185315</v>
      </c>
      <c r="F80" s="34">
        <v>46328.75</v>
      </c>
      <c r="G80" s="34" t="s">
        <v>29</v>
      </c>
    </row>
    <row r="81" spans="1:7" ht="56.25">
      <c r="A81" s="32" t="s">
        <v>156</v>
      </c>
      <c r="B81" s="33" t="s">
        <v>7</v>
      </c>
      <c r="C81" s="49" t="s">
        <v>157</v>
      </c>
      <c r="D81" s="50"/>
      <c r="E81" s="34">
        <v>185315</v>
      </c>
      <c r="F81" s="34">
        <v>46328.75</v>
      </c>
      <c r="G81" s="34" t="s">
        <v>29</v>
      </c>
    </row>
    <row r="82" spans="1:7" ht="56.25">
      <c r="A82" s="32" t="s">
        <v>158</v>
      </c>
      <c r="B82" s="33" t="s">
        <v>7</v>
      </c>
      <c r="C82" s="49" t="s">
        <v>159</v>
      </c>
      <c r="D82" s="50"/>
      <c r="E82" s="34" t="s">
        <v>29</v>
      </c>
      <c r="F82" s="34">
        <v>22998.16</v>
      </c>
      <c r="G82" s="34" t="s">
        <v>29</v>
      </c>
    </row>
    <row r="83" spans="1:7" ht="56.25">
      <c r="A83" s="32" t="s">
        <v>160</v>
      </c>
      <c r="B83" s="33" t="s">
        <v>7</v>
      </c>
      <c r="C83" s="49" t="s">
        <v>161</v>
      </c>
      <c r="D83" s="50"/>
      <c r="E83" s="34" t="s">
        <v>29</v>
      </c>
      <c r="F83" s="34">
        <v>22998.16</v>
      </c>
      <c r="G83" s="34" t="s">
        <v>29</v>
      </c>
    </row>
    <row r="84" spans="1:7" ht="45">
      <c r="A84" s="32" t="s">
        <v>162</v>
      </c>
      <c r="B84" s="33" t="s">
        <v>7</v>
      </c>
      <c r="C84" s="49" t="s">
        <v>163</v>
      </c>
      <c r="D84" s="50"/>
      <c r="E84" s="34" t="s">
        <v>29</v>
      </c>
      <c r="F84" s="34">
        <v>22998.16</v>
      </c>
      <c r="G84" s="34" t="s">
        <v>29</v>
      </c>
    </row>
    <row r="85" spans="1:7" ht="45">
      <c r="A85" s="32" t="s">
        <v>164</v>
      </c>
      <c r="B85" s="33" t="s">
        <v>7</v>
      </c>
      <c r="C85" s="49" t="s">
        <v>165</v>
      </c>
      <c r="D85" s="50"/>
      <c r="E85" s="34" t="s">
        <v>29</v>
      </c>
      <c r="F85" s="34">
        <v>22998.16</v>
      </c>
      <c r="G85" s="34" t="s">
        <v>29</v>
      </c>
    </row>
  </sheetData>
  <mergeCells count="81">
    <mergeCell ref="B7:E7"/>
    <mergeCell ref="A2:F2"/>
    <mergeCell ref="A3:F3"/>
    <mergeCell ref="A5:E5"/>
    <mergeCell ref="A6:C6"/>
    <mergeCell ref="D6:E6"/>
    <mergeCell ref="A10:F10"/>
    <mergeCell ref="A12:A18"/>
    <mergeCell ref="B12:B18"/>
    <mergeCell ref="C12:D18"/>
    <mergeCell ref="F12:G12"/>
    <mergeCell ref="F13:F18"/>
    <mergeCell ref="G13:G18"/>
    <mergeCell ref="C19:D19"/>
    <mergeCell ref="E13:E18"/>
    <mergeCell ref="C29:D29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1:D2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80:D80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1:D81"/>
    <mergeCell ref="C82:D82"/>
    <mergeCell ref="C83:D83"/>
    <mergeCell ref="C84:D84"/>
    <mergeCell ref="C85:D85"/>
  </mergeCells>
  <conditionalFormatting sqref="F20:G85">
    <cfRule type="cellIs" dxfId="355" priority="66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265"/>
  <sheetViews>
    <sheetView showGridLines="0" workbookViewId="0">
      <selection activeCell="G2" sqref="G2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6" width="16.7109375" customWidth="1"/>
    <col min="7" max="7" width="16.7109375" style="91" customWidth="1"/>
  </cols>
  <sheetData>
    <row r="1" spans="1:7" ht="13.15" customHeight="1"/>
    <row r="2" spans="1:7" ht="13.9" customHeight="1" thickBot="1">
      <c r="A2" s="61" t="s">
        <v>13</v>
      </c>
      <c r="B2" s="61"/>
      <c r="C2" s="61"/>
      <c r="D2" s="61"/>
      <c r="E2" s="61"/>
      <c r="F2" s="61"/>
      <c r="G2" s="92"/>
    </row>
    <row r="3" spans="1:7" ht="13.15" customHeight="1">
      <c r="A3" s="80" t="s">
        <v>2</v>
      </c>
      <c r="B3" s="65" t="s">
        <v>8</v>
      </c>
      <c r="C3" s="68" t="s">
        <v>21</v>
      </c>
      <c r="D3" s="69"/>
      <c r="E3" s="89" t="s">
        <v>518</v>
      </c>
      <c r="F3" s="74" t="s">
        <v>519</v>
      </c>
      <c r="G3" s="75"/>
    </row>
    <row r="4" spans="1:7" ht="13.15" customHeight="1">
      <c r="A4" s="81"/>
      <c r="B4" s="66"/>
      <c r="C4" s="70"/>
      <c r="D4" s="71"/>
      <c r="E4" s="53" t="s">
        <v>516</v>
      </c>
      <c r="F4" s="53" t="s">
        <v>516</v>
      </c>
      <c r="G4" s="93" t="s">
        <v>520</v>
      </c>
    </row>
    <row r="5" spans="1:7" ht="13.15" customHeight="1">
      <c r="A5" s="81"/>
      <c r="B5" s="66"/>
      <c r="C5" s="70"/>
      <c r="D5" s="71"/>
      <c r="E5" s="54"/>
      <c r="F5" s="54"/>
      <c r="G5" s="94"/>
    </row>
    <row r="6" spans="1:7" ht="13.15" customHeight="1">
      <c r="A6" s="81"/>
      <c r="B6" s="66"/>
      <c r="C6" s="70"/>
      <c r="D6" s="71"/>
      <c r="E6" s="54"/>
      <c r="F6" s="54"/>
      <c r="G6" s="94"/>
    </row>
    <row r="7" spans="1:7" ht="13.15" customHeight="1">
      <c r="A7" s="81"/>
      <c r="B7" s="66"/>
      <c r="C7" s="70"/>
      <c r="D7" s="71"/>
      <c r="E7" s="54"/>
      <c r="F7" s="54"/>
      <c r="G7" s="94"/>
    </row>
    <row r="8" spans="1:7" ht="13.15" customHeight="1">
      <c r="A8" s="81"/>
      <c r="B8" s="66"/>
      <c r="C8" s="70"/>
      <c r="D8" s="71"/>
      <c r="E8" s="54"/>
      <c r="F8" s="54"/>
      <c r="G8" s="94"/>
    </row>
    <row r="9" spans="1:7" ht="13.15" customHeight="1">
      <c r="A9" s="81"/>
      <c r="B9" s="66"/>
      <c r="C9" s="70"/>
      <c r="D9" s="71"/>
      <c r="E9" s="54"/>
      <c r="F9" s="54"/>
      <c r="G9" s="94"/>
    </row>
    <row r="10" spans="1:7" ht="21.75" customHeight="1">
      <c r="A10" s="82"/>
      <c r="B10" s="67"/>
      <c r="C10" s="72"/>
      <c r="D10" s="73"/>
      <c r="E10" s="55"/>
      <c r="F10" s="55"/>
      <c r="G10" s="95"/>
    </row>
    <row r="11" spans="1:7" ht="13.9" customHeight="1" thickBot="1">
      <c r="A11" s="22">
        <v>1</v>
      </c>
      <c r="B11" s="23">
        <v>2</v>
      </c>
      <c r="C11" s="59">
        <v>3</v>
      </c>
      <c r="D11" s="60"/>
      <c r="E11" s="43" t="s">
        <v>10</v>
      </c>
      <c r="F11" s="43" t="s">
        <v>16</v>
      </c>
      <c r="G11" s="96" t="s">
        <v>17</v>
      </c>
    </row>
    <row r="12" spans="1:7">
      <c r="A12" s="29" t="s">
        <v>166</v>
      </c>
      <c r="B12" s="30" t="s">
        <v>167</v>
      </c>
      <c r="C12" s="51" t="s">
        <v>168</v>
      </c>
      <c r="D12" s="52"/>
      <c r="E12" s="31">
        <v>19882015</v>
      </c>
      <c r="F12" s="31">
        <v>159509.24</v>
      </c>
      <c r="G12" s="98">
        <f>F12/E12*100</f>
        <v>0.80227904465417599</v>
      </c>
    </row>
    <row r="13" spans="1:7">
      <c r="A13" s="32" t="s">
        <v>18</v>
      </c>
      <c r="B13" s="33"/>
      <c r="C13" s="49"/>
      <c r="D13" s="50"/>
      <c r="E13" s="34"/>
      <c r="F13" s="34"/>
      <c r="G13" s="97"/>
    </row>
    <row r="14" spans="1:7">
      <c r="A14" s="29" t="s">
        <v>169</v>
      </c>
      <c r="B14" s="30" t="s">
        <v>167</v>
      </c>
      <c r="C14" s="51" t="s">
        <v>170</v>
      </c>
      <c r="D14" s="52"/>
      <c r="E14" s="31">
        <v>6118683.4100000001</v>
      </c>
      <c r="F14" s="31">
        <v>43427.38</v>
      </c>
      <c r="G14" s="98">
        <f t="shared" ref="G14:G17" si="0">F14/E14*100</f>
        <v>0.70975040037248793</v>
      </c>
    </row>
    <row r="15" spans="1:7">
      <c r="A15" s="32" t="s">
        <v>171</v>
      </c>
      <c r="B15" s="33" t="s">
        <v>167</v>
      </c>
      <c r="C15" s="49" t="s">
        <v>172</v>
      </c>
      <c r="D15" s="50"/>
      <c r="E15" s="34">
        <v>5762142.8499999996</v>
      </c>
      <c r="F15" s="34">
        <v>43427.38</v>
      </c>
      <c r="G15" s="97">
        <f t="shared" si="0"/>
        <v>0.75366718824056922</v>
      </c>
    </row>
    <row r="16" spans="1:7">
      <c r="A16" s="32" t="s">
        <v>173</v>
      </c>
      <c r="B16" s="33" t="s">
        <v>167</v>
      </c>
      <c r="C16" s="49" t="s">
        <v>174</v>
      </c>
      <c r="D16" s="50"/>
      <c r="E16" s="34">
        <v>4100220.58</v>
      </c>
      <c r="F16" s="34">
        <v>17350</v>
      </c>
      <c r="G16" s="97">
        <f t="shared" si="0"/>
        <v>0.42314796634672758</v>
      </c>
    </row>
    <row r="17" spans="1:7">
      <c r="A17" s="32" t="s">
        <v>175</v>
      </c>
      <c r="B17" s="33" t="s">
        <v>167</v>
      </c>
      <c r="C17" s="49" t="s">
        <v>176</v>
      </c>
      <c r="D17" s="50"/>
      <c r="E17" s="34">
        <v>3149170.95</v>
      </c>
      <c r="F17" s="34">
        <v>17350</v>
      </c>
      <c r="G17" s="97">
        <f t="shared" si="0"/>
        <v>0.55093865259998021</v>
      </c>
    </row>
    <row r="18" spans="1:7">
      <c r="A18" s="32" t="s">
        <v>28</v>
      </c>
      <c r="B18" s="33" t="s">
        <v>167</v>
      </c>
      <c r="C18" s="49" t="s">
        <v>177</v>
      </c>
      <c r="D18" s="50"/>
      <c r="E18" s="34">
        <v>951049.63</v>
      </c>
      <c r="F18" s="34" t="s">
        <v>29</v>
      </c>
      <c r="G18" s="97" t="s">
        <v>29</v>
      </c>
    </row>
    <row r="19" spans="1:7">
      <c r="A19" s="32" t="s">
        <v>178</v>
      </c>
      <c r="B19" s="33" t="s">
        <v>167</v>
      </c>
      <c r="C19" s="49" t="s">
        <v>179</v>
      </c>
      <c r="D19" s="50"/>
      <c r="E19" s="34">
        <v>1350675.26</v>
      </c>
      <c r="F19" s="34">
        <v>25990.69</v>
      </c>
      <c r="G19" s="97">
        <f>F19/E19*100</f>
        <v>1.924273788801018</v>
      </c>
    </row>
    <row r="20" spans="1:7">
      <c r="A20" s="32" t="s">
        <v>180</v>
      </c>
      <c r="B20" s="33" t="s">
        <v>167</v>
      </c>
      <c r="C20" s="49" t="s">
        <v>181</v>
      </c>
      <c r="D20" s="50"/>
      <c r="E20" s="34">
        <v>89107.13</v>
      </c>
      <c r="F20" s="34" t="s">
        <v>29</v>
      </c>
      <c r="G20" s="97" t="s">
        <v>29</v>
      </c>
    </row>
    <row r="21" spans="1:7">
      <c r="A21" s="32" t="s">
        <v>182</v>
      </c>
      <c r="B21" s="33" t="s">
        <v>167</v>
      </c>
      <c r="C21" s="49" t="s">
        <v>183</v>
      </c>
      <c r="D21" s="50"/>
      <c r="E21" s="34">
        <v>17784.599999999999</v>
      </c>
      <c r="F21" s="34" t="s">
        <v>29</v>
      </c>
      <c r="G21" s="97" t="s">
        <v>29</v>
      </c>
    </row>
    <row r="22" spans="1:7">
      <c r="A22" s="32" t="s">
        <v>184</v>
      </c>
      <c r="B22" s="33" t="s">
        <v>167</v>
      </c>
      <c r="C22" s="49" t="s">
        <v>185</v>
      </c>
      <c r="D22" s="50"/>
      <c r="E22" s="34">
        <v>484315.76</v>
      </c>
      <c r="F22" s="34">
        <v>25640.639999999999</v>
      </c>
      <c r="G22" s="97">
        <f>F22/E22*100</f>
        <v>5.2941989746524047</v>
      </c>
    </row>
    <row r="23" spans="1:7">
      <c r="A23" s="32" t="s">
        <v>186</v>
      </c>
      <c r="B23" s="33" t="s">
        <v>167</v>
      </c>
      <c r="C23" s="49" t="s">
        <v>187</v>
      </c>
      <c r="D23" s="50"/>
      <c r="E23" s="34">
        <v>184128.08</v>
      </c>
      <c r="F23" s="34" t="s">
        <v>29</v>
      </c>
      <c r="G23" s="97" t="s">
        <v>29</v>
      </c>
    </row>
    <row r="24" spans="1:7">
      <c r="A24" s="32" t="s">
        <v>188</v>
      </c>
      <c r="B24" s="33" t="s">
        <v>167</v>
      </c>
      <c r="C24" s="49" t="s">
        <v>189</v>
      </c>
      <c r="D24" s="50"/>
      <c r="E24" s="34">
        <v>575339.68999999994</v>
      </c>
      <c r="F24" s="34">
        <v>350.05</v>
      </c>
      <c r="G24" s="97">
        <f>F24/E24*100</f>
        <v>6.0842317344732472E-2</v>
      </c>
    </row>
    <row r="25" spans="1:7">
      <c r="A25" s="32" t="s">
        <v>190</v>
      </c>
      <c r="B25" s="33" t="s">
        <v>167</v>
      </c>
      <c r="C25" s="49" t="s">
        <v>191</v>
      </c>
      <c r="D25" s="50"/>
      <c r="E25" s="34">
        <v>211842</v>
      </c>
      <c r="F25" s="34" t="s">
        <v>29</v>
      </c>
      <c r="G25" s="97" t="s">
        <v>29</v>
      </c>
    </row>
    <row r="26" spans="1:7" ht="22.5">
      <c r="A26" s="32" t="s">
        <v>192</v>
      </c>
      <c r="B26" s="33" t="s">
        <v>167</v>
      </c>
      <c r="C26" s="49" t="s">
        <v>193</v>
      </c>
      <c r="D26" s="50"/>
      <c r="E26" s="34">
        <v>211842</v>
      </c>
      <c r="F26" s="34" t="s">
        <v>29</v>
      </c>
      <c r="G26" s="97" t="s">
        <v>29</v>
      </c>
    </row>
    <row r="27" spans="1:7">
      <c r="A27" s="32" t="s">
        <v>194</v>
      </c>
      <c r="B27" s="33" t="s">
        <v>167</v>
      </c>
      <c r="C27" s="49" t="s">
        <v>195</v>
      </c>
      <c r="D27" s="50"/>
      <c r="E27" s="34">
        <v>99405.01</v>
      </c>
      <c r="F27" s="34">
        <v>86.69</v>
      </c>
      <c r="G27" s="97">
        <f>F27/E27*100</f>
        <v>8.7208884139743065E-2</v>
      </c>
    </row>
    <row r="28" spans="1:7">
      <c r="A28" s="32" t="s">
        <v>196</v>
      </c>
      <c r="B28" s="33" t="s">
        <v>167</v>
      </c>
      <c r="C28" s="49" t="s">
        <v>197</v>
      </c>
      <c r="D28" s="50"/>
      <c r="E28" s="34">
        <v>356540.56</v>
      </c>
      <c r="F28" s="34" t="s">
        <v>29</v>
      </c>
      <c r="G28" s="97" t="s">
        <v>29</v>
      </c>
    </row>
    <row r="29" spans="1:7">
      <c r="A29" s="32" t="s">
        <v>198</v>
      </c>
      <c r="B29" s="33" t="s">
        <v>167</v>
      </c>
      <c r="C29" s="49" t="s">
        <v>199</v>
      </c>
      <c r="D29" s="50"/>
      <c r="E29" s="34">
        <v>10462.92</v>
      </c>
      <c r="F29" s="34" t="s">
        <v>29</v>
      </c>
      <c r="G29" s="97" t="s">
        <v>29</v>
      </c>
    </row>
    <row r="30" spans="1:7">
      <c r="A30" s="32" t="s">
        <v>200</v>
      </c>
      <c r="B30" s="33" t="s">
        <v>167</v>
      </c>
      <c r="C30" s="49" t="s">
        <v>201</v>
      </c>
      <c r="D30" s="50"/>
      <c r="E30" s="34">
        <v>346077.64</v>
      </c>
      <c r="F30" s="34" t="s">
        <v>29</v>
      </c>
      <c r="G30" s="97" t="s">
        <v>29</v>
      </c>
    </row>
    <row r="31" spans="1:7" ht="33.75">
      <c r="A31" s="29" t="s">
        <v>202</v>
      </c>
      <c r="B31" s="30" t="s">
        <v>167</v>
      </c>
      <c r="C31" s="51" t="s">
        <v>203</v>
      </c>
      <c r="D31" s="52"/>
      <c r="E31" s="31">
        <v>989475.73</v>
      </c>
      <c r="F31" s="31">
        <v>4100</v>
      </c>
      <c r="G31" s="98">
        <f t="shared" ref="G31:G34" si="1">F31/E31*100</f>
        <v>0.41436084541457124</v>
      </c>
    </row>
    <row r="32" spans="1:7">
      <c r="A32" s="32" t="s">
        <v>171</v>
      </c>
      <c r="B32" s="33" t="s">
        <v>167</v>
      </c>
      <c r="C32" s="49" t="s">
        <v>204</v>
      </c>
      <c r="D32" s="50"/>
      <c r="E32" s="34">
        <v>989475.73</v>
      </c>
      <c r="F32" s="34">
        <v>4100</v>
      </c>
      <c r="G32" s="97">
        <f t="shared" si="1"/>
        <v>0.41436084541457124</v>
      </c>
    </row>
    <row r="33" spans="1:7">
      <c r="A33" s="32" t="s">
        <v>173</v>
      </c>
      <c r="B33" s="33" t="s">
        <v>167</v>
      </c>
      <c r="C33" s="49" t="s">
        <v>205</v>
      </c>
      <c r="D33" s="50"/>
      <c r="E33" s="34">
        <v>989475.73</v>
      </c>
      <c r="F33" s="34">
        <v>4100</v>
      </c>
      <c r="G33" s="97">
        <f t="shared" si="1"/>
        <v>0.41436084541457124</v>
      </c>
    </row>
    <row r="34" spans="1:7">
      <c r="A34" s="32" t="s">
        <v>175</v>
      </c>
      <c r="B34" s="33" t="s">
        <v>167</v>
      </c>
      <c r="C34" s="49" t="s">
        <v>206</v>
      </c>
      <c r="D34" s="50"/>
      <c r="E34" s="34">
        <v>759966</v>
      </c>
      <c r="F34" s="34">
        <v>4100</v>
      </c>
      <c r="G34" s="97">
        <f t="shared" si="1"/>
        <v>0.53949781963929966</v>
      </c>
    </row>
    <row r="35" spans="1:7">
      <c r="A35" s="32" t="s">
        <v>28</v>
      </c>
      <c r="B35" s="33" t="s">
        <v>167</v>
      </c>
      <c r="C35" s="49" t="s">
        <v>207</v>
      </c>
      <c r="D35" s="50"/>
      <c r="E35" s="34">
        <v>229509.73</v>
      </c>
      <c r="F35" s="34" t="s">
        <v>29</v>
      </c>
      <c r="G35" s="97" t="s">
        <v>29</v>
      </c>
    </row>
    <row r="36" spans="1:7" ht="45">
      <c r="A36" s="29" t="s">
        <v>208</v>
      </c>
      <c r="B36" s="30" t="s">
        <v>167</v>
      </c>
      <c r="C36" s="51" t="s">
        <v>209</v>
      </c>
      <c r="D36" s="52"/>
      <c r="E36" s="31">
        <v>96939.27</v>
      </c>
      <c r="F36" s="31" t="s">
        <v>29</v>
      </c>
      <c r="G36" s="97" t="s">
        <v>29</v>
      </c>
    </row>
    <row r="37" spans="1:7">
      <c r="A37" s="32" t="s">
        <v>171</v>
      </c>
      <c r="B37" s="33" t="s">
        <v>167</v>
      </c>
      <c r="C37" s="49" t="s">
        <v>210</v>
      </c>
      <c r="D37" s="50"/>
      <c r="E37" s="34">
        <v>77022.460000000006</v>
      </c>
      <c r="F37" s="34" t="s">
        <v>29</v>
      </c>
      <c r="G37" s="97" t="s">
        <v>29</v>
      </c>
    </row>
    <row r="38" spans="1:7">
      <c r="A38" s="32" t="s">
        <v>178</v>
      </c>
      <c r="B38" s="33" t="s">
        <v>167</v>
      </c>
      <c r="C38" s="49" t="s">
        <v>211</v>
      </c>
      <c r="D38" s="50"/>
      <c r="E38" s="34">
        <v>40471.46</v>
      </c>
      <c r="F38" s="34" t="s">
        <v>29</v>
      </c>
      <c r="G38" s="97" t="s">
        <v>29</v>
      </c>
    </row>
    <row r="39" spans="1:7">
      <c r="A39" s="32" t="s">
        <v>180</v>
      </c>
      <c r="B39" s="33" t="s">
        <v>167</v>
      </c>
      <c r="C39" s="49" t="s">
        <v>212</v>
      </c>
      <c r="D39" s="50"/>
      <c r="E39" s="34">
        <v>2589.65</v>
      </c>
      <c r="F39" s="34" t="s">
        <v>29</v>
      </c>
      <c r="G39" s="97" t="s">
        <v>29</v>
      </c>
    </row>
    <row r="40" spans="1:7">
      <c r="A40" s="32" t="s">
        <v>182</v>
      </c>
      <c r="B40" s="33" t="s">
        <v>167</v>
      </c>
      <c r="C40" s="49" t="s">
        <v>213</v>
      </c>
      <c r="D40" s="50"/>
      <c r="E40" s="34">
        <v>3805.2</v>
      </c>
      <c r="F40" s="34" t="s">
        <v>29</v>
      </c>
      <c r="G40" s="97" t="s">
        <v>29</v>
      </c>
    </row>
    <row r="41" spans="1:7">
      <c r="A41" s="32" t="s">
        <v>188</v>
      </c>
      <c r="B41" s="33" t="s">
        <v>167</v>
      </c>
      <c r="C41" s="49" t="s">
        <v>214</v>
      </c>
      <c r="D41" s="50"/>
      <c r="E41" s="34">
        <v>34076.61</v>
      </c>
      <c r="F41" s="34" t="s">
        <v>29</v>
      </c>
      <c r="G41" s="97" t="s">
        <v>29</v>
      </c>
    </row>
    <row r="42" spans="1:7">
      <c r="A42" s="32" t="s">
        <v>190</v>
      </c>
      <c r="B42" s="33" t="s">
        <v>167</v>
      </c>
      <c r="C42" s="49" t="s">
        <v>215</v>
      </c>
      <c r="D42" s="50"/>
      <c r="E42" s="34">
        <v>26551</v>
      </c>
      <c r="F42" s="34" t="s">
        <v>29</v>
      </c>
      <c r="G42" s="97" t="s">
        <v>29</v>
      </c>
    </row>
    <row r="43" spans="1:7" ht="22.5">
      <c r="A43" s="32" t="s">
        <v>192</v>
      </c>
      <c r="B43" s="33" t="s">
        <v>167</v>
      </c>
      <c r="C43" s="49" t="s">
        <v>216</v>
      </c>
      <c r="D43" s="50"/>
      <c r="E43" s="34">
        <v>26551</v>
      </c>
      <c r="F43" s="34" t="s">
        <v>29</v>
      </c>
      <c r="G43" s="97" t="s">
        <v>29</v>
      </c>
    </row>
    <row r="44" spans="1:7">
      <c r="A44" s="32" t="s">
        <v>194</v>
      </c>
      <c r="B44" s="33" t="s">
        <v>167</v>
      </c>
      <c r="C44" s="49" t="s">
        <v>217</v>
      </c>
      <c r="D44" s="50"/>
      <c r="E44" s="34">
        <v>10000</v>
      </c>
      <c r="F44" s="34" t="s">
        <v>29</v>
      </c>
      <c r="G44" s="97" t="s">
        <v>29</v>
      </c>
    </row>
    <row r="45" spans="1:7">
      <c r="A45" s="32" t="s">
        <v>196</v>
      </c>
      <c r="B45" s="33" t="s">
        <v>167</v>
      </c>
      <c r="C45" s="49" t="s">
        <v>218</v>
      </c>
      <c r="D45" s="50"/>
      <c r="E45" s="34">
        <v>19916.810000000001</v>
      </c>
      <c r="F45" s="34" t="s">
        <v>29</v>
      </c>
      <c r="G45" s="97" t="s">
        <v>29</v>
      </c>
    </row>
    <row r="46" spans="1:7">
      <c r="A46" s="32" t="s">
        <v>200</v>
      </c>
      <c r="B46" s="33" t="s">
        <v>167</v>
      </c>
      <c r="C46" s="49" t="s">
        <v>219</v>
      </c>
      <c r="D46" s="50"/>
      <c r="E46" s="34">
        <v>19916.810000000001</v>
      </c>
      <c r="F46" s="34" t="s">
        <v>29</v>
      </c>
      <c r="G46" s="97" t="s">
        <v>29</v>
      </c>
    </row>
    <row r="47" spans="1:7" ht="45">
      <c r="A47" s="29" t="s">
        <v>220</v>
      </c>
      <c r="B47" s="30" t="s">
        <v>167</v>
      </c>
      <c r="C47" s="51" t="s">
        <v>221</v>
      </c>
      <c r="D47" s="52"/>
      <c r="E47" s="31">
        <v>4414466.1500000004</v>
      </c>
      <c r="F47" s="31">
        <v>37374.31</v>
      </c>
      <c r="G47" s="98">
        <f t="shared" ref="G47:G50" si="2">F47/E47*100</f>
        <v>0.84663261037804072</v>
      </c>
    </row>
    <row r="48" spans="1:7">
      <c r="A48" s="32" t="s">
        <v>171</v>
      </c>
      <c r="B48" s="33" t="s">
        <v>167</v>
      </c>
      <c r="C48" s="49" t="s">
        <v>222</v>
      </c>
      <c r="D48" s="50"/>
      <c r="E48" s="34">
        <v>4077842.4</v>
      </c>
      <c r="F48" s="34">
        <v>37374.31</v>
      </c>
      <c r="G48" s="97">
        <f t="shared" si="2"/>
        <v>0.91652168803777212</v>
      </c>
    </row>
    <row r="49" spans="1:7">
      <c r="A49" s="32" t="s">
        <v>173</v>
      </c>
      <c r="B49" s="33" t="s">
        <v>167</v>
      </c>
      <c r="C49" s="49" t="s">
        <v>223</v>
      </c>
      <c r="D49" s="50"/>
      <c r="E49" s="34">
        <v>3110744.85</v>
      </c>
      <c r="F49" s="34">
        <v>13250</v>
      </c>
      <c r="G49" s="97">
        <f t="shared" si="2"/>
        <v>0.42594300204338525</v>
      </c>
    </row>
    <row r="50" spans="1:7">
      <c r="A50" s="32" t="s">
        <v>175</v>
      </c>
      <c r="B50" s="33" t="s">
        <v>167</v>
      </c>
      <c r="C50" s="49" t="s">
        <v>224</v>
      </c>
      <c r="D50" s="50"/>
      <c r="E50" s="34">
        <v>2389204.9500000002</v>
      </c>
      <c r="F50" s="34">
        <v>13250</v>
      </c>
      <c r="G50" s="97">
        <f t="shared" si="2"/>
        <v>0.55457778956970594</v>
      </c>
    </row>
    <row r="51" spans="1:7">
      <c r="A51" s="32" t="s">
        <v>28</v>
      </c>
      <c r="B51" s="33" t="s">
        <v>167</v>
      </c>
      <c r="C51" s="49" t="s">
        <v>225</v>
      </c>
      <c r="D51" s="50"/>
      <c r="E51" s="34">
        <v>721539.9</v>
      </c>
      <c r="F51" s="34" t="s">
        <v>29</v>
      </c>
      <c r="G51" s="97" t="s">
        <v>29</v>
      </c>
    </row>
    <row r="52" spans="1:7">
      <c r="A52" s="32" t="s">
        <v>178</v>
      </c>
      <c r="B52" s="33" t="s">
        <v>167</v>
      </c>
      <c r="C52" s="49" t="s">
        <v>226</v>
      </c>
      <c r="D52" s="50"/>
      <c r="E52" s="34">
        <v>824852.54</v>
      </c>
      <c r="F52" s="34">
        <v>24037.62</v>
      </c>
      <c r="G52" s="97">
        <f>F52/E52*100</f>
        <v>2.9141717863898431</v>
      </c>
    </row>
    <row r="53" spans="1:7">
      <c r="A53" s="32" t="s">
        <v>180</v>
      </c>
      <c r="B53" s="33" t="s">
        <v>167</v>
      </c>
      <c r="C53" s="49" t="s">
        <v>227</v>
      </c>
      <c r="D53" s="50"/>
      <c r="E53" s="34">
        <v>86517.48</v>
      </c>
      <c r="F53" s="34" t="s">
        <v>29</v>
      </c>
      <c r="G53" s="97" t="s">
        <v>29</v>
      </c>
    </row>
    <row r="54" spans="1:7">
      <c r="A54" s="32" t="s">
        <v>182</v>
      </c>
      <c r="B54" s="33" t="s">
        <v>167</v>
      </c>
      <c r="C54" s="49" t="s">
        <v>228</v>
      </c>
      <c r="D54" s="50"/>
      <c r="E54" s="34">
        <v>13979.4</v>
      </c>
      <c r="F54" s="34" t="s">
        <v>29</v>
      </c>
      <c r="G54" s="97" t="s">
        <v>29</v>
      </c>
    </row>
    <row r="55" spans="1:7">
      <c r="A55" s="32" t="s">
        <v>184</v>
      </c>
      <c r="B55" s="33" t="s">
        <v>167</v>
      </c>
      <c r="C55" s="49" t="s">
        <v>229</v>
      </c>
      <c r="D55" s="50"/>
      <c r="E55" s="34">
        <v>247833.35</v>
      </c>
      <c r="F55" s="34">
        <v>24037.62</v>
      </c>
      <c r="G55" s="97">
        <f>F55/E55*100</f>
        <v>9.6991062744380443</v>
      </c>
    </row>
    <row r="56" spans="1:7">
      <c r="A56" s="32" t="s">
        <v>186</v>
      </c>
      <c r="B56" s="33" t="s">
        <v>167</v>
      </c>
      <c r="C56" s="49" t="s">
        <v>230</v>
      </c>
      <c r="D56" s="50"/>
      <c r="E56" s="34">
        <v>184128.08</v>
      </c>
      <c r="F56" s="34" t="s">
        <v>29</v>
      </c>
      <c r="G56" s="97" t="s">
        <v>29</v>
      </c>
    </row>
    <row r="57" spans="1:7">
      <c r="A57" s="32" t="s">
        <v>188</v>
      </c>
      <c r="B57" s="33" t="s">
        <v>167</v>
      </c>
      <c r="C57" s="49" t="s">
        <v>231</v>
      </c>
      <c r="D57" s="50"/>
      <c r="E57" s="34">
        <v>292394.23</v>
      </c>
      <c r="F57" s="34" t="s">
        <v>29</v>
      </c>
      <c r="G57" s="97" t="s">
        <v>29</v>
      </c>
    </row>
    <row r="58" spans="1:7">
      <c r="A58" s="32" t="s">
        <v>190</v>
      </c>
      <c r="B58" s="33" t="s">
        <v>167</v>
      </c>
      <c r="C58" s="49" t="s">
        <v>232</v>
      </c>
      <c r="D58" s="50"/>
      <c r="E58" s="34">
        <v>133540</v>
      </c>
      <c r="F58" s="34" t="s">
        <v>29</v>
      </c>
      <c r="G58" s="97" t="s">
        <v>29</v>
      </c>
    </row>
    <row r="59" spans="1:7" ht="22.5">
      <c r="A59" s="32" t="s">
        <v>192</v>
      </c>
      <c r="B59" s="33" t="s">
        <v>167</v>
      </c>
      <c r="C59" s="49" t="s">
        <v>233</v>
      </c>
      <c r="D59" s="50"/>
      <c r="E59" s="34">
        <v>133540</v>
      </c>
      <c r="F59" s="34" t="s">
        <v>29</v>
      </c>
      <c r="G59" s="97" t="s">
        <v>29</v>
      </c>
    </row>
    <row r="60" spans="1:7">
      <c r="A60" s="32" t="s">
        <v>194</v>
      </c>
      <c r="B60" s="33" t="s">
        <v>167</v>
      </c>
      <c r="C60" s="49" t="s">
        <v>234</v>
      </c>
      <c r="D60" s="50"/>
      <c r="E60" s="34">
        <v>8705.01</v>
      </c>
      <c r="F60" s="34">
        <v>86.69</v>
      </c>
      <c r="G60" s="97">
        <f>F60/E60*100</f>
        <v>0.99586330170786697</v>
      </c>
    </row>
    <row r="61" spans="1:7">
      <c r="A61" s="32" t="s">
        <v>196</v>
      </c>
      <c r="B61" s="33" t="s">
        <v>167</v>
      </c>
      <c r="C61" s="49" t="s">
        <v>235</v>
      </c>
      <c r="D61" s="50"/>
      <c r="E61" s="34">
        <v>336623.75</v>
      </c>
      <c r="F61" s="34" t="s">
        <v>29</v>
      </c>
      <c r="G61" s="97" t="s">
        <v>29</v>
      </c>
    </row>
    <row r="62" spans="1:7">
      <c r="A62" s="32" t="s">
        <v>198</v>
      </c>
      <c r="B62" s="33" t="s">
        <v>167</v>
      </c>
      <c r="C62" s="49" t="s">
        <v>236</v>
      </c>
      <c r="D62" s="50"/>
      <c r="E62" s="34">
        <v>10462.92</v>
      </c>
      <c r="F62" s="34" t="s">
        <v>29</v>
      </c>
      <c r="G62" s="97" t="s">
        <v>29</v>
      </c>
    </row>
    <row r="63" spans="1:7">
      <c r="A63" s="32" t="s">
        <v>200</v>
      </c>
      <c r="B63" s="33" t="s">
        <v>167</v>
      </c>
      <c r="C63" s="49" t="s">
        <v>237</v>
      </c>
      <c r="D63" s="50"/>
      <c r="E63" s="34">
        <v>326160.83</v>
      </c>
      <c r="F63" s="34" t="s">
        <v>29</v>
      </c>
      <c r="G63" s="97" t="s">
        <v>29</v>
      </c>
    </row>
    <row r="64" spans="1:7" ht="33.75">
      <c r="A64" s="29" t="s">
        <v>238</v>
      </c>
      <c r="B64" s="30" t="s">
        <v>167</v>
      </c>
      <c r="C64" s="51" t="s">
        <v>239</v>
      </c>
      <c r="D64" s="52"/>
      <c r="E64" s="31">
        <v>22084</v>
      </c>
      <c r="F64" s="31" t="s">
        <v>29</v>
      </c>
      <c r="G64" s="97" t="s">
        <v>29</v>
      </c>
    </row>
    <row r="65" spans="1:7">
      <c r="A65" s="32" t="s">
        <v>171</v>
      </c>
      <c r="B65" s="33" t="s">
        <v>167</v>
      </c>
      <c r="C65" s="49" t="s">
        <v>240</v>
      </c>
      <c r="D65" s="50"/>
      <c r="E65" s="34">
        <v>22084</v>
      </c>
      <c r="F65" s="34" t="s">
        <v>29</v>
      </c>
      <c r="G65" s="97" t="s">
        <v>29</v>
      </c>
    </row>
    <row r="66" spans="1:7">
      <c r="A66" s="32" t="s">
        <v>190</v>
      </c>
      <c r="B66" s="33" t="s">
        <v>167</v>
      </c>
      <c r="C66" s="49" t="s">
        <v>241</v>
      </c>
      <c r="D66" s="50"/>
      <c r="E66" s="34">
        <v>22084</v>
      </c>
      <c r="F66" s="34" t="s">
        <v>29</v>
      </c>
      <c r="G66" s="97" t="s">
        <v>29</v>
      </c>
    </row>
    <row r="67" spans="1:7" ht="22.5">
      <c r="A67" s="32" t="s">
        <v>192</v>
      </c>
      <c r="B67" s="33" t="s">
        <v>167</v>
      </c>
      <c r="C67" s="49" t="s">
        <v>242</v>
      </c>
      <c r="D67" s="50"/>
      <c r="E67" s="34">
        <v>22084</v>
      </c>
      <c r="F67" s="34" t="s">
        <v>29</v>
      </c>
      <c r="G67" s="97" t="s">
        <v>29</v>
      </c>
    </row>
    <row r="68" spans="1:7">
      <c r="A68" s="29" t="s">
        <v>243</v>
      </c>
      <c r="B68" s="30" t="s">
        <v>167</v>
      </c>
      <c r="C68" s="51" t="s">
        <v>244</v>
      </c>
      <c r="D68" s="52"/>
      <c r="E68" s="31">
        <v>60000</v>
      </c>
      <c r="F68" s="31" t="s">
        <v>29</v>
      </c>
      <c r="G68" s="97" t="s">
        <v>29</v>
      </c>
    </row>
    <row r="69" spans="1:7">
      <c r="A69" s="32" t="s">
        <v>171</v>
      </c>
      <c r="B69" s="33" t="s">
        <v>167</v>
      </c>
      <c r="C69" s="49" t="s">
        <v>245</v>
      </c>
      <c r="D69" s="50"/>
      <c r="E69" s="34">
        <v>60000</v>
      </c>
      <c r="F69" s="34" t="s">
        <v>29</v>
      </c>
      <c r="G69" s="97" t="s">
        <v>29</v>
      </c>
    </row>
    <row r="70" spans="1:7">
      <c r="A70" s="32" t="s">
        <v>194</v>
      </c>
      <c r="B70" s="33" t="s">
        <v>167</v>
      </c>
      <c r="C70" s="49" t="s">
        <v>246</v>
      </c>
      <c r="D70" s="50"/>
      <c r="E70" s="34">
        <v>60000</v>
      </c>
      <c r="F70" s="34" t="s">
        <v>29</v>
      </c>
      <c r="G70" s="97" t="s">
        <v>29</v>
      </c>
    </row>
    <row r="71" spans="1:7">
      <c r="A71" s="29" t="s">
        <v>247</v>
      </c>
      <c r="B71" s="30" t="s">
        <v>167</v>
      </c>
      <c r="C71" s="51" t="s">
        <v>248</v>
      </c>
      <c r="D71" s="52"/>
      <c r="E71" s="31">
        <v>535718.26</v>
      </c>
      <c r="F71" s="31">
        <v>1953.07</v>
      </c>
      <c r="G71" s="98">
        <f t="shared" ref="G71:G75" si="3">F71/E71*100</f>
        <v>0.36457036204067411</v>
      </c>
    </row>
    <row r="72" spans="1:7">
      <c r="A72" s="32" t="s">
        <v>171</v>
      </c>
      <c r="B72" s="33" t="s">
        <v>167</v>
      </c>
      <c r="C72" s="49" t="s">
        <v>249</v>
      </c>
      <c r="D72" s="50"/>
      <c r="E72" s="34">
        <v>535718.26</v>
      </c>
      <c r="F72" s="34">
        <v>1953.07</v>
      </c>
      <c r="G72" s="97">
        <f t="shared" si="3"/>
        <v>0.36457036204067411</v>
      </c>
    </row>
    <row r="73" spans="1:7">
      <c r="A73" s="32" t="s">
        <v>178</v>
      </c>
      <c r="B73" s="33" t="s">
        <v>167</v>
      </c>
      <c r="C73" s="49" t="s">
        <v>250</v>
      </c>
      <c r="D73" s="50"/>
      <c r="E73" s="34">
        <v>485351.26</v>
      </c>
      <c r="F73" s="34">
        <v>1953.07</v>
      </c>
      <c r="G73" s="97">
        <f t="shared" si="3"/>
        <v>0.40240340573134598</v>
      </c>
    </row>
    <row r="74" spans="1:7">
      <c r="A74" s="32" t="s">
        <v>184</v>
      </c>
      <c r="B74" s="33" t="s">
        <v>167</v>
      </c>
      <c r="C74" s="49" t="s">
        <v>251</v>
      </c>
      <c r="D74" s="50"/>
      <c r="E74" s="34">
        <v>236482.41</v>
      </c>
      <c r="F74" s="34">
        <v>1603.02</v>
      </c>
      <c r="G74" s="97">
        <f t="shared" si="3"/>
        <v>0.67786014190230892</v>
      </c>
    </row>
    <row r="75" spans="1:7">
      <c r="A75" s="32" t="s">
        <v>188</v>
      </c>
      <c r="B75" s="33" t="s">
        <v>167</v>
      </c>
      <c r="C75" s="49" t="s">
        <v>252</v>
      </c>
      <c r="D75" s="50"/>
      <c r="E75" s="34">
        <v>248868.85</v>
      </c>
      <c r="F75" s="34">
        <v>350.05</v>
      </c>
      <c r="G75" s="97">
        <f t="shared" si="3"/>
        <v>0.14065641401083342</v>
      </c>
    </row>
    <row r="76" spans="1:7">
      <c r="A76" s="32" t="s">
        <v>190</v>
      </c>
      <c r="B76" s="33" t="s">
        <v>167</v>
      </c>
      <c r="C76" s="49" t="s">
        <v>253</v>
      </c>
      <c r="D76" s="50"/>
      <c r="E76" s="34">
        <v>29667</v>
      </c>
      <c r="F76" s="34" t="s">
        <v>29</v>
      </c>
      <c r="G76" s="97" t="s">
        <v>29</v>
      </c>
    </row>
    <row r="77" spans="1:7" ht="22.5">
      <c r="A77" s="32" t="s">
        <v>192</v>
      </c>
      <c r="B77" s="33" t="s">
        <v>167</v>
      </c>
      <c r="C77" s="49" t="s">
        <v>254</v>
      </c>
      <c r="D77" s="50"/>
      <c r="E77" s="34">
        <v>29667</v>
      </c>
      <c r="F77" s="34" t="s">
        <v>29</v>
      </c>
      <c r="G77" s="97" t="s">
        <v>29</v>
      </c>
    </row>
    <row r="78" spans="1:7">
      <c r="A78" s="32" t="s">
        <v>194</v>
      </c>
      <c r="B78" s="33" t="s">
        <v>167</v>
      </c>
      <c r="C78" s="49" t="s">
        <v>255</v>
      </c>
      <c r="D78" s="50"/>
      <c r="E78" s="34">
        <v>20700</v>
      </c>
      <c r="F78" s="34" t="s">
        <v>29</v>
      </c>
      <c r="G78" s="97" t="s">
        <v>29</v>
      </c>
    </row>
    <row r="79" spans="1:7">
      <c r="A79" s="29" t="s">
        <v>256</v>
      </c>
      <c r="B79" s="30" t="s">
        <v>167</v>
      </c>
      <c r="C79" s="51" t="s">
        <v>257</v>
      </c>
      <c r="D79" s="52"/>
      <c r="E79" s="31">
        <v>99200</v>
      </c>
      <c r="F79" s="31" t="s">
        <v>29</v>
      </c>
      <c r="G79" s="97" t="s">
        <v>29</v>
      </c>
    </row>
    <row r="80" spans="1:7">
      <c r="A80" s="32" t="s">
        <v>171</v>
      </c>
      <c r="B80" s="33" t="s">
        <v>167</v>
      </c>
      <c r="C80" s="49" t="s">
        <v>258</v>
      </c>
      <c r="D80" s="50"/>
      <c r="E80" s="34">
        <v>93741.88</v>
      </c>
      <c r="F80" s="34" t="s">
        <v>29</v>
      </c>
      <c r="G80" s="97" t="s">
        <v>29</v>
      </c>
    </row>
    <row r="81" spans="1:7">
      <c r="A81" s="32" t="s">
        <v>173</v>
      </c>
      <c r="B81" s="33" t="s">
        <v>167</v>
      </c>
      <c r="C81" s="49" t="s">
        <v>259</v>
      </c>
      <c r="D81" s="50"/>
      <c r="E81" s="34">
        <v>88353.72</v>
      </c>
      <c r="F81" s="34" t="s">
        <v>29</v>
      </c>
      <c r="G81" s="97" t="s">
        <v>29</v>
      </c>
    </row>
    <row r="82" spans="1:7">
      <c r="A82" s="32" t="s">
        <v>175</v>
      </c>
      <c r="B82" s="33" t="s">
        <v>167</v>
      </c>
      <c r="C82" s="49" t="s">
        <v>260</v>
      </c>
      <c r="D82" s="50"/>
      <c r="E82" s="34">
        <v>67860</v>
      </c>
      <c r="F82" s="34" t="s">
        <v>29</v>
      </c>
      <c r="G82" s="97" t="s">
        <v>29</v>
      </c>
    </row>
    <row r="83" spans="1:7">
      <c r="A83" s="32" t="s">
        <v>28</v>
      </c>
      <c r="B83" s="33" t="s">
        <v>167</v>
      </c>
      <c r="C83" s="49" t="s">
        <v>261</v>
      </c>
      <c r="D83" s="50"/>
      <c r="E83" s="34">
        <v>20493.72</v>
      </c>
      <c r="F83" s="34" t="s">
        <v>29</v>
      </c>
      <c r="G83" s="97" t="s">
        <v>29</v>
      </c>
    </row>
    <row r="84" spans="1:7">
      <c r="A84" s="32" t="s">
        <v>178</v>
      </c>
      <c r="B84" s="33" t="s">
        <v>167</v>
      </c>
      <c r="C84" s="49" t="s">
        <v>262</v>
      </c>
      <c r="D84" s="50"/>
      <c r="E84" s="34">
        <v>5388.16</v>
      </c>
      <c r="F84" s="34" t="s">
        <v>29</v>
      </c>
      <c r="G84" s="97" t="s">
        <v>29</v>
      </c>
    </row>
    <row r="85" spans="1:7">
      <c r="A85" s="32" t="s">
        <v>180</v>
      </c>
      <c r="B85" s="33" t="s">
        <v>167</v>
      </c>
      <c r="C85" s="49" t="s">
        <v>263</v>
      </c>
      <c r="D85" s="50"/>
      <c r="E85" s="34">
        <v>5388.16</v>
      </c>
      <c r="F85" s="34" t="s">
        <v>29</v>
      </c>
      <c r="G85" s="97" t="s">
        <v>29</v>
      </c>
    </row>
    <row r="86" spans="1:7">
      <c r="A86" s="32" t="s">
        <v>196</v>
      </c>
      <c r="B86" s="33" t="s">
        <v>167</v>
      </c>
      <c r="C86" s="49" t="s">
        <v>264</v>
      </c>
      <c r="D86" s="50"/>
      <c r="E86" s="34">
        <v>5458.12</v>
      </c>
      <c r="F86" s="34" t="s">
        <v>29</v>
      </c>
      <c r="G86" s="97" t="s">
        <v>29</v>
      </c>
    </row>
    <row r="87" spans="1:7">
      <c r="A87" s="32" t="s">
        <v>200</v>
      </c>
      <c r="B87" s="33" t="s">
        <v>167</v>
      </c>
      <c r="C87" s="49" t="s">
        <v>265</v>
      </c>
      <c r="D87" s="50"/>
      <c r="E87" s="34">
        <v>5458.12</v>
      </c>
      <c r="F87" s="34" t="s">
        <v>29</v>
      </c>
      <c r="G87" s="97" t="s">
        <v>29</v>
      </c>
    </row>
    <row r="88" spans="1:7">
      <c r="A88" s="29" t="s">
        <v>266</v>
      </c>
      <c r="B88" s="30" t="s">
        <v>167</v>
      </c>
      <c r="C88" s="51" t="s">
        <v>267</v>
      </c>
      <c r="D88" s="52"/>
      <c r="E88" s="31">
        <v>99200</v>
      </c>
      <c r="F88" s="31" t="s">
        <v>29</v>
      </c>
      <c r="G88" s="97" t="s">
        <v>29</v>
      </c>
    </row>
    <row r="89" spans="1:7">
      <c r="A89" s="32" t="s">
        <v>171</v>
      </c>
      <c r="B89" s="33" t="s">
        <v>167</v>
      </c>
      <c r="C89" s="49" t="s">
        <v>268</v>
      </c>
      <c r="D89" s="50"/>
      <c r="E89" s="34">
        <v>93741.88</v>
      </c>
      <c r="F89" s="34" t="s">
        <v>29</v>
      </c>
      <c r="G89" s="97" t="s">
        <v>29</v>
      </c>
    </row>
    <row r="90" spans="1:7">
      <c r="A90" s="32" t="s">
        <v>173</v>
      </c>
      <c r="B90" s="33" t="s">
        <v>167</v>
      </c>
      <c r="C90" s="49" t="s">
        <v>269</v>
      </c>
      <c r="D90" s="50"/>
      <c r="E90" s="34">
        <v>88353.72</v>
      </c>
      <c r="F90" s="34" t="s">
        <v>29</v>
      </c>
      <c r="G90" s="97" t="s">
        <v>29</v>
      </c>
    </row>
    <row r="91" spans="1:7">
      <c r="A91" s="32" t="s">
        <v>175</v>
      </c>
      <c r="B91" s="33" t="s">
        <v>167</v>
      </c>
      <c r="C91" s="49" t="s">
        <v>270</v>
      </c>
      <c r="D91" s="50"/>
      <c r="E91" s="34">
        <v>67860</v>
      </c>
      <c r="F91" s="34" t="s">
        <v>29</v>
      </c>
      <c r="G91" s="97" t="s">
        <v>29</v>
      </c>
    </row>
    <row r="92" spans="1:7">
      <c r="A92" s="32" t="s">
        <v>28</v>
      </c>
      <c r="B92" s="33" t="s">
        <v>167</v>
      </c>
      <c r="C92" s="49" t="s">
        <v>271</v>
      </c>
      <c r="D92" s="50"/>
      <c r="E92" s="34">
        <v>20493.72</v>
      </c>
      <c r="F92" s="34" t="s">
        <v>29</v>
      </c>
      <c r="G92" s="97" t="s">
        <v>29</v>
      </c>
    </row>
    <row r="93" spans="1:7">
      <c r="A93" s="32" t="s">
        <v>178</v>
      </c>
      <c r="B93" s="33" t="s">
        <v>167</v>
      </c>
      <c r="C93" s="49" t="s">
        <v>272</v>
      </c>
      <c r="D93" s="50"/>
      <c r="E93" s="34">
        <v>5388.16</v>
      </c>
      <c r="F93" s="34" t="s">
        <v>29</v>
      </c>
      <c r="G93" s="97" t="s">
        <v>29</v>
      </c>
    </row>
    <row r="94" spans="1:7">
      <c r="A94" s="32" t="s">
        <v>180</v>
      </c>
      <c r="B94" s="33" t="s">
        <v>167</v>
      </c>
      <c r="C94" s="49" t="s">
        <v>273</v>
      </c>
      <c r="D94" s="50"/>
      <c r="E94" s="34">
        <v>5388.16</v>
      </c>
      <c r="F94" s="34" t="s">
        <v>29</v>
      </c>
      <c r="G94" s="97" t="s">
        <v>29</v>
      </c>
    </row>
    <row r="95" spans="1:7">
      <c r="A95" s="32" t="s">
        <v>196</v>
      </c>
      <c r="B95" s="33" t="s">
        <v>167</v>
      </c>
      <c r="C95" s="49" t="s">
        <v>274</v>
      </c>
      <c r="D95" s="50"/>
      <c r="E95" s="34">
        <v>5458.12</v>
      </c>
      <c r="F95" s="34" t="s">
        <v>29</v>
      </c>
      <c r="G95" s="97" t="s">
        <v>29</v>
      </c>
    </row>
    <row r="96" spans="1:7">
      <c r="A96" s="32" t="s">
        <v>200</v>
      </c>
      <c r="B96" s="33" t="s">
        <v>167</v>
      </c>
      <c r="C96" s="49" t="s">
        <v>275</v>
      </c>
      <c r="D96" s="50"/>
      <c r="E96" s="34">
        <v>5458.12</v>
      </c>
      <c r="F96" s="34" t="s">
        <v>29</v>
      </c>
      <c r="G96" s="97" t="s">
        <v>29</v>
      </c>
    </row>
    <row r="97" spans="1:7" ht="22.5">
      <c r="A97" s="29" t="s">
        <v>276</v>
      </c>
      <c r="B97" s="30" t="s">
        <v>167</v>
      </c>
      <c r="C97" s="51" t="s">
        <v>277</v>
      </c>
      <c r="D97" s="52"/>
      <c r="E97" s="31">
        <v>413263.41</v>
      </c>
      <c r="F97" s="31">
        <v>9265.4</v>
      </c>
      <c r="G97" s="98">
        <f t="shared" ref="G97:G99" si="4">F97/E97*100</f>
        <v>2.2420083113576399</v>
      </c>
    </row>
    <row r="98" spans="1:7">
      <c r="A98" s="32" t="s">
        <v>171</v>
      </c>
      <c r="B98" s="33" t="s">
        <v>167</v>
      </c>
      <c r="C98" s="49" t="s">
        <v>278</v>
      </c>
      <c r="D98" s="50"/>
      <c r="E98" s="34">
        <v>298061.65000000002</v>
      </c>
      <c r="F98" s="34">
        <v>9265.4</v>
      </c>
      <c r="G98" s="97">
        <f t="shared" si="4"/>
        <v>3.1085515362341982</v>
      </c>
    </row>
    <row r="99" spans="1:7">
      <c r="A99" s="32" t="s">
        <v>178</v>
      </c>
      <c r="B99" s="33" t="s">
        <v>167</v>
      </c>
      <c r="C99" s="49" t="s">
        <v>279</v>
      </c>
      <c r="D99" s="50"/>
      <c r="E99" s="34">
        <v>235945.65</v>
      </c>
      <c r="F99" s="34">
        <v>9265.4</v>
      </c>
      <c r="G99" s="97">
        <f t="shared" si="4"/>
        <v>3.9269213058176744</v>
      </c>
    </row>
    <row r="100" spans="1:7">
      <c r="A100" s="32" t="s">
        <v>180</v>
      </c>
      <c r="B100" s="33" t="s">
        <v>167</v>
      </c>
      <c r="C100" s="49" t="s">
        <v>280</v>
      </c>
      <c r="D100" s="50"/>
      <c r="E100" s="34">
        <v>1000</v>
      </c>
      <c r="F100" s="34" t="s">
        <v>29</v>
      </c>
      <c r="G100" s="97" t="s">
        <v>29</v>
      </c>
    </row>
    <row r="101" spans="1:7">
      <c r="A101" s="32" t="s">
        <v>184</v>
      </c>
      <c r="B101" s="33" t="s">
        <v>167</v>
      </c>
      <c r="C101" s="49" t="s">
        <v>281</v>
      </c>
      <c r="D101" s="50"/>
      <c r="E101" s="34">
        <v>67919.33</v>
      </c>
      <c r="F101" s="34">
        <v>9265.4</v>
      </c>
      <c r="G101" s="97">
        <f>F101/E101*100</f>
        <v>13.641771790151639</v>
      </c>
    </row>
    <row r="102" spans="1:7">
      <c r="A102" s="32" t="s">
        <v>186</v>
      </c>
      <c r="B102" s="33" t="s">
        <v>167</v>
      </c>
      <c r="C102" s="49" t="s">
        <v>282</v>
      </c>
      <c r="D102" s="50"/>
      <c r="E102" s="34">
        <v>2200</v>
      </c>
      <c r="F102" s="34" t="s">
        <v>29</v>
      </c>
      <c r="G102" s="97" t="s">
        <v>29</v>
      </c>
    </row>
    <row r="103" spans="1:7">
      <c r="A103" s="32" t="s">
        <v>188</v>
      </c>
      <c r="B103" s="33" t="s">
        <v>167</v>
      </c>
      <c r="C103" s="49" t="s">
        <v>283</v>
      </c>
      <c r="D103" s="50"/>
      <c r="E103" s="34">
        <v>164826.32</v>
      </c>
      <c r="F103" s="34" t="s">
        <v>29</v>
      </c>
      <c r="G103" s="97" t="s">
        <v>29</v>
      </c>
    </row>
    <row r="104" spans="1:7">
      <c r="A104" s="32" t="s">
        <v>190</v>
      </c>
      <c r="B104" s="33" t="s">
        <v>167</v>
      </c>
      <c r="C104" s="49" t="s">
        <v>284</v>
      </c>
      <c r="D104" s="50"/>
      <c r="E104" s="34">
        <v>12116</v>
      </c>
      <c r="F104" s="34" t="s">
        <v>29</v>
      </c>
      <c r="G104" s="97" t="s">
        <v>29</v>
      </c>
    </row>
    <row r="105" spans="1:7" ht="22.5">
      <c r="A105" s="32" t="s">
        <v>192</v>
      </c>
      <c r="B105" s="33" t="s">
        <v>167</v>
      </c>
      <c r="C105" s="49" t="s">
        <v>285</v>
      </c>
      <c r="D105" s="50"/>
      <c r="E105" s="34">
        <v>12116</v>
      </c>
      <c r="F105" s="34" t="s">
        <v>29</v>
      </c>
      <c r="G105" s="97" t="s">
        <v>29</v>
      </c>
    </row>
    <row r="106" spans="1:7">
      <c r="A106" s="32" t="s">
        <v>194</v>
      </c>
      <c r="B106" s="33" t="s">
        <v>167</v>
      </c>
      <c r="C106" s="49" t="s">
        <v>286</v>
      </c>
      <c r="D106" s="50"/>
      <c r="E106" s="34">
        <v>50000</v>
      </c>
      <c r="F106" s="34" t="s">
        <v>29</v>
      </c>
      <c r="G106" s="97" t="s">
        <v>29</v>
      </c>
    </row>
    <row r="107" spans="1:7">
      <c r="A107" s="32" t="s">
        <v>196</v>
      </c>
      <c r="B107" s="33" t="s">
        <v>167</v>
      </c>
      <c r="C107" s="49" t="s">
        <v>287</v>
      </c>
      <c r="D107" s="50"/>
      <c r="E107" s="34">
        <v>115201.76</v>
      </c>
      <c r="F107" s="34" t="s">
        <v>29</v>
      </c>
      <c r="G107" s="97" t="s">
        <v>29</v>
      </c>
    </row>
    <row r="108" spans="1:7">
      <c r="A108" s="32" t="s">
        <v>198</v>
      </c>
      <c r="B108" s="33" t="s">
        <v>167</v>
      </c>
      <c r="C108" s="49" t="s">
        <v>288</v>
      </c>
      <c r="D108" s="50"/>
      <c r="E108" s="34">
        <v>60000</v>
      </c>
      <c r="F108" s="34" t="s">
        <v>29</v>
      </c>
      <c r="G108" s="97" t="s">
        <v>29</v>
      </c>
    </row>
    <row r="109" spans="1:7">
      <c r="A109" s="32" t="s">
        <v>200</v>
      </c>
      <c r="B109" s="33" t="s">
        <v>167</v>
      </c>
      <c r="C109" s="49" t="s">
        <v>289</v>
      </c>
      <c r="D109" s="50"/>
      <c r="E109" s="34">
        <v>55201.760000000002</v>
      </c>
      <c r="F109" s="34" t="s">
        <v>29</v>
      </c>
      <c r="G109" s="97" t="s">
        <v>29</v>
      </c>
    </row>
    <row r="110" spans="1:7" ht="33.75">
      <c r="A110" s="29" t="s">
        <v>290</v>
      </c>
      <c r="B110" s="30" t="s">
        <v>167</v>
      </c>
      <c r="C110" s="51" t="s">
        <v>291</v>
      </c>
      <c r="D110" s="52"/>
      <c r="E110" s="31">
        <v>32116</v>
      </c>
      <c r="F110" s="31" t="s">
        <v>29</v>
      </c>
      <c r="G110" s="97" t="s">
        <v>29</v>
      </c>
    </row>
    <row r="111" spans="1:7">
      <c r="A111" s="32" t="s">
        <v>171</v>
      </c>
      <c r="B111" s="33" t="s">
        <v>167</v>
      </c>
      <c r="C111" s="49" t="s">
        <v>292</v>
      </c>
      <c r="D111" s="50"/>
      <c r="E111" s="34">
        <v>15116</v>
      </c>
      <c r="F111" s="34" t="s">
        <v>29</v>
      </c>
      <c r="G111" s="97" t="s">
        <v>29</v>
      </c>
    </row>
    <row r="112" spans="1:7">
      <c r="A112" s="32" t="s">
        <v>178</v>
      </c>
      <c r="B112" s="33" t="s">
        <v>167</v>
      </c>
      <c r="C112" s="49" t="s">
        <v>293</v>
      </c>
      <c r="D112" s="50"/>
      <c r="E112" s="34">
        <v>3000</v>
      </c>
      <c r="F112" s="34" t="s">
        <v>29</v>
      </c>
      <c r="G112" s="97" t="s">
        <v>29</v>
      </c>
    </row>
    <row r="113" spans="1:7">
      <c r="A113" s="32" t="s">
        <v>180</v>
      </c>
      <c r="B113" s="33" t="s">
        <v>167</v>
      </c>
      <c r="C113" s="49" t="s">
        <v>294</v>
      </c>
      <c r="D113" s="50"/>
      <c r="E113" s="34">
        <v>1000</v>
      </c>
      <c r="F113" s="34" t="s">
        <v>29</v>
      </c>
      <c r="G113" s="97" t="s">
        <v>29</v>
      </c>
    </row>
    <row r="114" spans="1:7">
      <c r="A114" s="32" t="s">
        <v>188</v>
      </c>
      <c r="B114" s="33" t="s">
        <v>167</v>
      </c>
      <c r="C114" s="49" t="s">
        <v>295</v>
      </c>
      <c r="D114" s="50"/>
      <c r="E114" s="34">
        <v>2000</v>
      </c>
      <c r="F114" s="34" t="s">
        <v>29</v>
      </c>
      <c r="G114" s="97" t="s">
        <v>29</v>
      </c>
    </row>
    <row r="115" spans="1:7">
      <c r="A115" s="32" t="s">
        <v>190</v>
      </c>
      <c r="B115" s="33" t="s">
        <v>167</v>
      </c>
      <c r="C115" s="49" t="s">
        <v>296</v>
      </c>
      <c r="D115" s="50"/>
      <c r="E115" s="34">
        <v>12116</v>
      </c>
      <c r="F115" s="34" t="s">
        <v>29</v>
      </c>
      <c r="G115" s="97" t="s">
        <v>29</v>
      </c>
    </row>
    <row r="116" spans="1:7" ht="22.5">
      <c r="A116" s="32" t="s">
        <v>192</v>
      </c>
      <c r="B116" s="33" t="s">
        <v>167</v>
      </c>
      <c r="C116" s="49" t="s">
        <v>297</v>
      </c>
      <c r="D116" s="50"/>
      <c r="E116" s="34">
        <v>12116</v>
      </c>
      <c r="F116" s="34" t="s">
        <v>29</v>
      </c>
      <c r="G116" s="97" t="s">
        <v>29</v>
      </c>
    </row>
    <row r="117" spans="1:7">
      <c r="A117" s="32" t="s">
        <v>196</v>
      </c>
      <c r="B117" s="33" t="s">
        <v>167</v>
      </c>
      <c r="C117" s="49" t="s">
        <v>298</v>
      </c>
      <c r="D117" s="50"/>
      <c r="E117" s="34">
        <v>17000</v>
      </c>
      <c r="F117" s="34" t="s">
        <v>29</v>
      </c>
      <c r="G117" s="97" t="s">
        <v>29</v>
      </c>
    </row>
    <row r="118" spans="1:7">
      <c r="A118" s="32" t="s">
        <v>198</v>
      </c>
      <c r="B118" s="33" t="s">
        <v>167</v>
      </c>
      <c r="C118" s="49" t="s">
        <v>299</v>
      </c>
      <c r="D118" s="50"/>
      <c r="E118" s="34">
        <v>10000</v>
      </c>
      <c r="F118" s="34" t="s">
        <v>29</v>
      </c>
      <c r="G118" s="97" t="s">
        <v>29</v>
      </c>
    </row>
    <row r="119" spans="1:7">
      <c r="A119" s="32" t="s">
        <v>200</v>
      </c>
      <c r="B119" s="33" t="s">
        <v>167</v>
      </c>
      <c r="C119" s="49" t="s">
        <v>300</v>
      </c>
      <c r="D119" s="50"/>
      <c r="E119" s="34">
        <v>7000</v>
      </c>
      <c r="F119" s="34" t="s">
        <v>29</v>
      </c>
      <c r="G119" s="97" t="s">
        <v>29</v>
      </c>
    </row>
    <row r="120" spans="1:7">
      <c r="A120" s="29" t="s">
        <v>301</v>
      </c>
      <c r="B120" s="30" t="s">
        <v>167</v>
      </c>
      <c r="C120" s="51" t="s">
        <v>302</v>
      </c>
      <c r="D120" s="52"/>
      <c r="E120" s="31">
        <v>373147.41</v>
      </c>
      <c r="F120" s="31">
        <v>9265.4</v>
      </c>
      <c r="G120" s="98">
        <f t="shared" ref="G120:G123" si="5">F120/E120*100</f>
        <v>2.4830401475920736</v>
      </c>
    </row>
    <row r="121" spans="1:7">
      <c r="A121" s="32" t="s">
        <v>171</v>
      </c>
      <c r="B121" s="33" t="s">
        <v>167</v>
      </c>
      <c r="C121" s="49" t="s">
        <v>303</v>
      </c>
      <c r="D121" s="50"/>
      <c r="E121" s="34">
        <v>274945.65000000002</v>
      </c>
      <c r="F121" s="34">
        <v>9265.4</v>
      </c>
      <c r="G121" s="97">
        <f t="shared" si="5"/>
        <v>3.3699023788883364</v>
      </c>
    </row>
    <row r="122" spans="1:7">
      <c r="A122" s="32" t="s">
        <v>178</v>
      </c>
      <c r="B122" s="33" t="s">
        <v>167</v>
      </c>
      <c r="C122" s="49" t="s">
        <v>304</v>
      </c>
      <c r="D122" s="50"/>
      <c r="E122" s="34">
        <v>224945.65</v>
      </c>
      <c r="F122" s="34">
        <v>9265.4</v>
      </c>
      <c r="G122" s="97">
        <f t="shared" si="5"/>
        <v>4.1189505109345301</v>
      </c>
    </row>
    <row r="123" spans="1:7">
      <c r="A123" s="32" t="s">
        <v>184</v>
      </c>
      <c r="B123" s="33" t="s">
        <v>167</v>
      </c>
      <c r="C123" s="49" t="s">
        <v>305</v>
      </c>
      <c r="D123" s="50"/>
      <c r="E123" s="34">
        <v>67919.33</v>
      </c>
      <c r="F123" s="34">
        <v>9265.4</v>
      </c>
      <c r="G123" s="97">
        <f t="shared" si="5"/>
        <v>13.641771790151639</v>
      </c>
    </row>
    <row r="124" spans="1:7">
      <c r="A124" s="32" t="s">
        <v>186</v>
      </c>
      <c r="B124" s="33" t="s">
        <v>167</v>
      </c>
      <c r="C124" s="49" t="s">
        <v>306</v>
      </c>
      <c r="D124" s="50"/>
      <c r="E124" s="34">
        <v>2200</v>
      </c>
      <c r="F124" s="34" t="s">
        <v>29</v>
      </c>
      <c r="G124" s="97" t="s">
        <v>29</v>
      </c>
    </row>
    <row r="125" spans="1:7">
      <c r="A125" s="32" t="s">
        <v>188</v>
      </c>
      <c r="B125" s="33" t="s">
        <v>167</v>
      </c>
      <c r="C125" s="49" t="s">
        <v>307</v>
      </c>
      <c r="D125" s="50"/>
      <c r="E125" s="34">
        <v>154826.32</v>
      </c>
      <c r="F125" s="34" t="s">
        <v>29</v>
      </c>
      <c r="G125" s="97" t="s">
        <v>29</v>
      </c>
    </row>
    <row r="126" spans="1:7">
      <c r="A126" s="32" t="s">
        <v>194</v>
      </c>
      <c r="B126" s="33" t="s">
        <v>167</v>
      </c>
      <c r="C126" s="49" t="s">
        <v>308</v>
      </c>
      <c r="D126" s="50"/>
      <c r="E126" s="34">
        <v>50000</v>
      </c>
      <c r="F126" s="34" t="s">
        <v>29</v>
      </c>
      <c r="G126" s="97" t="s">
        <v>29</v>
      </c>
    </row>
    <row r="127" spans="1:7">
      <c r="A127" s="32" t="s">
        <v>196</v>
      </c>
      <c r="B127" s="33" t="s">
        <v>167</v>
      </c>
      <c r="C127" s="49" t="s">
        <v>309</v>
      </c>
      <c r="D127" s="50"/>
      <c r="E127" s="34">
        <v>98201.76</v>
      </c>
      <c r="F127" s="34" t="s">
        <v>29</v>
      </c>
      <c r="G127" s="97" t="s">
        <v>29</v>
      </c>
    </row>
    <row r="128" spans="1:7">
      <c r="A128" s="32" t="s">
        <v>198</v>
      </c>
      <c r="B128" s="33" t="s">
        <v>167</v>
      </c>
      <c r="C128" s="49" t="s">
        <v>310</v>
      </c>
      <c r="D128" s="50"/>
      <c r="E128" s="34">
        <v>50000</v>
      </c>
      <c r="F128" s="34" t="s">
        <v>29</v>
      </c>
      <c r="G128" s="97" t="s">
        <v>29</v>
      </c>
    </row>
    <row r="129" spans="1:7">
      <c r="A129" s="32" t="s">
        <v>200</v>
      </c>
      <c r="B129" s="33" t="s">
        <v>167</v>
      </c>
      <c r="C129" s="49" t="s">
        <v>311</v>
      </c>
      <c r="D129" s="50"/>
      <c r="E129" s="34">
        <v>48201.760000000002</v>
      </c>
      <c r="F129" s="34" t="s">
        <v>29</v>
      </c>
      <c r="G129" s="97" t="s">
        <v>29</v>
      </c>
    </row>
    <row r="130" spans="1:7" ht="22.5">
      <c r="A130" s="29" t="s">
        <v>312</v>
      </c>
      <c r="B130" s="30" t="s">
        <v>167</v>
      </c>
      <c r="C130" s="51" t="s">
        <v>313</v>
      </c>
      <c r="D130" s="52"/>
      <c r="E130" s="31">
        <v>8000</v>
      </c>
      <c r="F130" s="31" t="s">
        <v>29</v>
      </c>
      <c r="G130" s="97" t="s">
        <v>29</v>
      </c>
    </row>
    <row r="131" spans="1:7">
      <c r="A131" s="32" t="s">
        <v>171</v>
      </c>
      <c r="B131" s="33" t="s">
        <v>167</v>
      </c>
      <c r="C131" s="49" t="s">
        <v>314</v>
      </c>
      <c r="D131" s="50"/>
      <c r="E131" s="34">
        <v>8000</v>
      </c>
      <c r="F131" s="34" t="s">
        <v>29</v>
      </c>
      <c r="G131" s="97" t="s">
        <v>29</v>
      </c>
    </row>
    <row r="132" spans="1:7">
      <c r="A132" s="32" t="s">
        <v>178</v>
      </c>
      <c r="B132" s="33" t="s">
        <v>167</v>
      </c>
      <c r="C132" s="49" t="s">
        <v>315</v>
      </c>
      <c r="D132" s="50"/>
      <c r="E132" s="34">
        <v>8000</v>
      </c>
      <c r="F132" s="34" t="s">
        <v>29</v>
      </c>
      <c r="G132" s="97" t="s">
        <v>29</v>
      </c>
    </row>
    <row r="133" spans="1:7">
      <c r="A133" s="32" t="s">
        <v>188</v>
      </c>
      <c r="B133" s="33" t="s">
        <v>167</v>
      </c>
      <c r="C133" s="49" t="s">
        <v>316</v>
      </c>
      <c r="D133" s="50"/>
      <c r="E133" s="34">
        <v>8000</v>
      </c>
      <c r="F133" s="34" t="s">
        <v>29</v>
      </c>
      <c r="G133" s="97" t="s">
        <v>29</v>
      </c>
    </row>
    <row r="134" spans="1:7">
      <c r="A134" s="29" t="s">
        <v>317</v>
      </c>
      <c r="B134" s="30" t="s">
        <v>167</v>
      </c>
      <c r="C134" s="51" t="s">
        <v>318</v>
      </c>
      <c r="D134" s="52"/>
      <c r="E134" s="31">
        <v>4040235</v>
      </c>
      <c r="F134" s="31" t="s">
        <v>29</v>
      </c>
      <c r="G134" s="97" t="s">
        <v>29</v>
      </c>
    </row>
    <row r="135" spans="1:7">
      <c r="A135" s="32" t="s">
        <v>171</v>
      </c>
      <c r="B135" s="33" t="s">
        <v>167</v>
      </c>
      <c r="C135" s="49" t="s">
        <v>319</v>
      </c>
      <c r="D135" s="50"/>
      <c r="E135" s="34">
        <v>3957007.72</v>
      </c>
      <c r="F135" s="34" t="s">
        <v>29</v>
      </c>
      <c r="G135" s="97" t="s">
        <v>29</v>
      </c>
    </row>
    <row r="136" spans="1:7">
      <c r="A136" s="32" t="s">
        <v>178</v>
      </c>
      <c r="B136" s="33" t="s">
        <v>167</v>
      </c>
      <c r="C136" s="49" t="s">
        <v>320</v>
      </c>
      <c r="D136" s="50"/>
      <c r="E136" s="34">
        <v>3957007.72</v>
      </c>
      <c r="F136" s="34" t="s">
        <v>29</v>
      </c>
      <c r="G136" s="97" t="s">
        <v>29</v>
      </c>
    </row>
    <row r="137" spans="1:7">
      <c r="A137" s="32" t="s">
        <v>186</v>
      </c>
      <c r="B137" s="33" t="s">
        <v>167</v>
      </c>
      <c r="C137" s="49" t="s">
        <v>321</v>
      </c>
      <c r="D137" s="50"/>
      <c r="E137" s="34">
        <v>3404315</v>
      </c>
      <c r="F137" s="34" t="s">
        <v>29</v>
      </c>
      <c r="G137" s="97" t="s">
        <v>29</v>
      </c>
    </row>
    <row r="138" spans="1:7">
      <c r="A138" s="32" t="s">
        <v>188</v>
      </c>
      <c r="B138" s="33" t="s">
        <v>167</v>
      </c>
      <c r="C138" s="49" t="s">
        <v>322</v>
      </c>
      <c r="D138" s="50"/>
      <c r="E138" s="34">
        <v>552692.72</v>
      </c>
      <c r="F138" s="34" t="s">
        <v>29</v>
      </c>
      <c r="G138" s="97" t="s">
        <v>29</v>
      </c>
    </row>
    <row r="139" spans="1:7">
      <c r="A139" s="32" t="s">
        <v>196</v>
      </c>
      <c r="B139" s="33" t="s">
        <v>167</v>
      </c>
      <c r="C139" s="49" t="s">
        <v>323</v>
      </c>
      <c r="D139" s="50"/>
      <c r="E139" s="34">
        <v>83227.28</v>
      </c>
      <c r="F139" s="34" t="s">
        <v>29</v>
      </c>
      <c r="G139" s="97" t="s">
        <v>29</v>
      </c>
    </row>
    <row r="140" spans="1:7">
      <c r="A140" s="32" t="s">
        <v>200</v>
      </c>
      <c r="B140" s="33" t="s">
        <v>167</v>
      </c>
      <c r="C140" s="49" t="s">
        <v>324</v>
      </c>
      <c r="D140" s="50"/>
      <c r="E140" s="34">
        <v>83227.28</v>
      </c>
      <c r="F140" s="34" t="s">
        <v>29</v>
      </c>
      <c r="G140" s="97" t="s">
        <v>29</v>
      </c>
    </row>
    <row r="141" spans="1:7">
      <c r="A141" s="29" t="s">
        <v>325</v>
      </c>
      <c r="B141" s="30" t="s">
        <v>167</v>
      </c>
      <c r="C141" s="51" t="s">
        <v>326</v>
      </c>
      <c r="D141" s="52"/>
      <c r="E141" s="31">
        <v>3640515</v>
      </c>
      <c r="F141" s="31" t="s">
        <v>29</v>
      </c>
      <c r="G141" s="97" t="s">
        <v>29</v>
      </c>
    </row>
    <row r="142" spans="1:7">
      <c r="A142" s="32" t="s">
        <v>171</v>
      </c>
      <c r="B142" s="33" t="s">
        <v>167</v>
      </c>
      <c r="C142" s="49" t="s">
        <v>327</v>
      </c>
      <c r="D142" s="50"/>
      <c r="E142" s="34">
        <v>3557287.72</v>
      </c>
      <c r="F142" s="34" t="s">
        <v>29</v>
      </c>
      <c r="G142" s="97" t="s">
        <v>29</v>
      </c>
    </row>
    <row r="143" spans="1:7">
      <c r="A143" s="32" t="s">
        <v>178</v>
      </c>
      <c r="B143" s="33" t="s">
        <v>167</v>
      </c>
      <c r="C143" s="49" t="s">
        <v>328</v>
      </c>
      <c r="D143" s="50"/>
      <c r="E143" s="34">
        <v>3557287.72</v>
      </c>
      <c r="F143" s="34" t="s">
        <v>29</v>
      </c>
      <c r="G143" s="97" t="s">
        <v>29</v>
      </c>
    </row>
    <row r="144" spans="1:7">
      <c r="A144" s="32" t="s">
        <v>186</v>
      </c>
      <c r="B144" s="33" t="s">
        <v>167</v>
      </c>
      <c r="C144" s="49" t="s">
        <v>329</v>
      </c>
      <c r="D144" s="50"/>
      <c r="E144" s="34">
        <v>3404315</v>
      </c>
      <c r="F144" s="34" t="s">
        <v>29</v>
      </c>
      <c r="G144" s="97" t="s">
        <v>29</v>
      </c>
    </row>
    <row r="145" spans="1:7">
      <c r="A145" s="32" t="s">
        <v>188</v>
      </c>
      <c r="B145" s="33" t="s">
        <v>167</v>
      </c>
      <c r="C145" s="49" t="s">
        <v>330</v>
      </c>
      <c r="D145" s="50"/>
      <c r="E145" s="34">
        <v>152972.72</v>
      </c>
      <c r="F145" s="34" t="s">
        <v>29</v>
      </c>
      <c r="G145" s="97" t="s">
        <v>29</v>
      </c>
    </row>
    <row r="146" spans="1:7">
      <c r="A146" s="32" t="s">
        <v>196</v>
      </c>
      <c r="B146" s="33" t="s">
        <v>167</v>
      </c>
      <c r="C146" s="49" t="s">
        <v>331</v>
      </c>
      <c r="D146" s="50"/>
      <c r="E146" s="34">
        <v>83227.28</v>
      </c>
      <c r="F146" s="34" t="s">
        <v>29</v>
      </c>
      <c r="G146" s="97" t="s">
        <v>29</v>
      </c>
    </row>
    <row r="147" spans="1:7">
      <c r="A147" s="32" t="s">
        <v>200</v>
      </c>
      <c r="B147" s="33" t="s">
        <v>167</v>
      </c>
      <c r="C147" s="49" t="s">
        <v>332</v>
      </c>
      <c r="D147" s="50"/>
      <c r="E147" s="34">
        <v>83227.28</v>
      </c>
      <c r="F147" s="34" t="s">
        <v>29</v>
      </c>
      <c r="G147" s="97" t="s">
        <v>29</v>
      </c>
    </row>
    <row r="148" spans="1:7">
      <c r="A148" s="29" t="s">
        <v>333</v>
      </c>
      <c r="B148" s="30" t="s">
        <v>167</v>
      </c>
      <c r="C148" s="51" t="s">
        <v>334</v>
      </c>
      <c r="D148" s="52"/>
      <c r="E148" s="31">
        <v>399720</v>
      </c>
      <c r="F148" s="31" t="s">
        <v>29</v>
      </c>
      <c r="G148" s="97" t="s">
        <v>29</v>
      </c>
    </row>
    <row r="149" spans="1:7">
      <c r="A149" s="32" t="s">
        <v>171</v>
      </c>
      <c r="B149" s="33" t="s">
        <v>167</v>
      </c>
      <c r="C149" s="49" t="s">
        <v>335</v>
      </c>
      <c r="D149" s="50"/>
      <c r="E149" s="34">
        <v>399720</v>
      </c>
      <c r="F149" s="34" t="s">
        <v>29</v>
      </c>
      <c r="G149" s="97" t="s">
        <v>29</v>
      </c>
    </row>
    <row r="150" spans="1:7">
      <c r="A150" s="32" t="s">
        <v>178</v>
      </c>
      <c r="B150" s="33" t="s">
        <v>167</v>
      </c>
      <c r="C150" s="49" t="s">
        <v>336</v>
      </c>
      <c r="D150" s="50"/>
      <c r="E150" s="34">
        <v>399720</v>
      </c>
      <c r="F150" s="34" t="s">
        <v>29</v>
      </c>
      <c r="G150" s="97" t="s">
        <v>29</v>
      </c>
    </row>
    <row r="151" spans="1:7">
      <c r="A151" s="32" t="s">
        <v>188</v>
      </c>
      <c r="B151" s="33" t="s">
        <v>167</v>
      </c>
      <c r="C151" s="49" t="s">
        <v>337</v>
      </c>
      <c r="D151" s="50"/>
      <c r="E151" s="34">
        <v>399720</v>
      </c>
      <c r="F151" s="34" t="s">
        <v>29</v>
      </c>
      <c r="G151" s="97" t="s">
        <v>29</v>
      </c>
    </row>
    <row r="152" spans="1:7">
      <c r="A152" s="29" t="s">
        <v>338</v>
      </c>
      <c r="B152" s="30" t="s">
        <v>167</v>
      </c>
      <c r="C152" s="51" t="s">
        <v>339</v>
      </c>
      <c r="D152" s="52"/>
      <c r="E152" s="31">
        <v>5279946.18</v>
      </c>
      <c r="F152" s="31">
        <v>66153.570000000007</v>
      </c>
      <c r="G152" s="98">
        <f t="shared" ref="G152:G155" si="6">F152/E152*100</f>
        <v>1.2529212939818262</v>
      </c>
    </row>
    <row r="153" spans="1:7">
      <c r="A153" s="32" t="s">
        <v>171</v>
      </c>
      <c r="B153" s="33" t="s">
        <v>167</v>
      </c>
      <c r="C153" s="49" t="s">
        <v>340</v>
      </c>
      <c r="D153" s="50"/>
      <c r="E153" s="34">
        <v>4736946.18</v>
      </c>
      <c r="F153" s="34">
        <v>66153.570000000007</v>
      </c>
      <c r="G153" s="97">
        <f t="shared" si="6"/>
        <v>1.396544682717928</v>
      </c>
    </row>
    <row r="154" spans="1:7">
      <c r="A154" s="32" t="s">
        <v>178</v>
      </c>
      <c r="B154" s="33" t="s">
        <v>167</v>
      </c>
      <c r="C154" s="49" t="s">
        <v>341</v>
      </c>
      <c r="D154" s="50"/>
      <c r="E154" s="34">
        <v>3668626.04</v>
      </c>
      <c r="F154" s="34">
        <v>66153.570000000007</v>
      </c>
      <c r="G154" s="97">
        <f t="shared" si="6"/>
        <v>1.8032246753610246</v>
      </c>
    </row>
    <row r="155" spans="1:7">
      <c r="A155" s="32" t="s">
        <v>184</v>
      </c>
      <c r="B155" s="33" t="s">
        <v>167</v>
      </c>
      <c r="C155" s="49" t="s">
        <v>342</v>
      </c>
      <c r="D155" s="50"/>
      <c r="E155" s="34">
        <v>1260600</v>
      </c>
      <c r="F155" s="34">
        <v>66153.570000000007</v>
      </c>
      <c r="G155" s="97">
        <f t="shared" si="6"/>
        <v>5.2477843883864832</v>
      </c>
    </row>
    <row r="156" spans="1:7">
      <c r="A156" s="32" t="s">
        <v>186</v>
      </c>
      <c r="B156" s="33" t="s">
        <v>167</v>
      </c>
      <c r="C156" s="49" t="s">
        <v>343</v>
      </c>
      <c r="D156" s="50"/>
      <c r="E156" s="34">
        <v>1932184</v>
      </c>
      <c r="F156" s="34" t="s">
        <v>29</v>
      </c>
      <c r="G156" s="97" t="s">
        <v>29</v>
      </c>
    </row>
    <row r="157" spans="1:7">
      <c r="A157" s="32" t="s">
        <v>188</v>
      </c>
      <c r="B157" s="33" t="s">
        <v>167</v>
      </c>
      <c r="C157" s="49" t="s">
        <v>344</v>
      </c>
      <c r="D157" s="50"/>
      <c r="E157" s="34">
        <v>475842.04</v>
      </c>
      <c r="F157" s="34" t="s">
        <v>29</v>
      </c>
      <c r="G157" s="97" t="s">
        <v>29</v>
      </c>
    </row>
    <row r="158" spans="1:7">
      <c r="A158" s="32" t="s">
        <v>345</v>
      </c>
      <c r="B158" s="33" t="s">
        <v>167</v>
      </c>
      <c r="C158" s="49" t="s">
        <v>346</v>
      </c>
      <c r="D158" s="50"/>
      <c r="E158" s="34">
        <v>1068320.1399999999</v>
      </c>
      <c r="F158" s="34" t="s">
        <v>29</v>
      </c>
      <c r="G158" s="97" t="s">
        <v>29</v>
      </c>
    </row>
    <row r="159" spans="1:7" ht="22.5">
      <c r="A159" s="32" t="s">
        <v>347</v>
      </c>
      <c r="B159" s="33" t="s">
        <v>167</v>
      </c>
      <c r="C159" s="49" t="s">
        <v>348</v>
      </c>
      <c r="D159" s="50"/>
      <c r="E159" s="34">
        <v>907182.1</v>
      </c>
      <c r="F159" s="34" t="s">
        <v>29</v>
      </c>
      <c r="G159" s="97" t="s">
        <v>29</v>
      </c>
    </row>
    <row r="160" spans="1:7" ht="33.75">
      <c r="A160" s="32" t="s">
        <v>349</v>
      </c>
      <c r="B160" s="33" t="s">
        <v>167</v>
      </c>
      <c r="C160" s="49" t="s">
        <v>350</v>
      </c>
      <c r="D160" s="50"/>
      <c r="E160" s="34">
        <v>161138.04</v>
      </c>
      <c r="F160" s="34" t="s">
        <v>29</v>
      </c>
      <c r="G160" s="97" t="s">
        <v>29</v>
      </c>
    </row>
    <row r="161" spans="1:7">
      <c r="A161" s="32" t="s">
        <v>196</v>
      </c>
      <c r="B161" s="33" t="s">
        <v>167</v>
      </c>
      <c r="C161" s="49" t="s">
        <v>351</v>
      </c>
      <c r="D161" s="50"/>
      <c r="E161" s="34">
        <v>543000</v>
      </c>
      <c r="F161" s="34" t="s">
        <v>29</v>
      </c>
      <c r="G161" s="97" t="s">
        <v>29</v>
      </c>
    </row>
    <row r="162" spans="1:7">
      <c r="A162" s="32" t="s">
        <v>198</v>
      </c>
      <c r="B162" s="33" t="s">
        <v>167</v>
      </c>
      <c r="C162" s="49" t="s">
        <v>352</v>
      </c>
      <c r="D162" s="50"/>
      <c r="E162" s="34">
        <v>473000</v>
      </c>
      <c r="F162" s="34" t="s">
        <v>29</v>
      </c>
      <c r="G162" s="97" t="s">
        <v>29</v>
      </c>
    </row>
    <row r="163" spans="1:7">
      <c r="A163" s="32" t="s">
        <v>200</v>
      </c>
      <c r="B163" s="33" t="s">
        <v>167</v>
      </c>
      <c r="C163" s="49" t="s">
        <v>353</v>
      </c>
      <c r="D163" s="50"/>
      <c r="E163" s="34">
        <v>70000</v>
      </c>
      <c r="F163" s="34" t="s">
        <v>29</v>
      </c>
      <c r="G163" s="97" t="s">
        <v>29</v>
      </c>
    </row>
    <row r="164" spans="1:7">
      <c r="A164" s="29" t="s">
        <v>354</v>
      </c>
      <c r="B164" s="30" t="s">
        <v>167</v>
      </c>
      <c r="C164" s="51" t="s">
        <v>355</v>
      </c>
      <c r="D164" s="52"/>
      <c r="E164" s="31">
        <v>1002080.08</v>
      </c>
      <c r="F164" s="31" t="s">
        <v>29</v>
      </c>
      <c r="G164" s="97" t="s">
        <v>29</v>
      </c>
    </row>
    <row r="165" spans="1:7">
      <c r="A165" s="32" t="s">
        <v>171</v>
      </c>
      <c r="B165" s="33" t="s">
        <v>167</v>
      </c>
      <c r="C165" s="49" t="s">
        <v>356</v>
      </c>
      <c r="D165" s="50"/>
      <c r="E165" s="34">
        <v>1002080.08</v>
      </c>
      <c r="F165" s="34" t="s">
        <v>29</v>
      </c>
      <c r="G165" s="97" t="s">
        <v>29</v>
      </c>
    </row>
    <row r="166" spans="1:7">
      <c r="A166" s="32" t="s">
        <v>178</v>
      </c>
      <c r="B166" s="33" t="s">
        <v>167</v>
      </c>
      <c r="C166" s="49" t="s">
        <v>357</v>
      </c>
      <c r="D166" s="50"/>
      <c r="E166" s="34">
        <v>840942.04</v>
      </c>
      <c r="F166" s="34" t="s">
        <v>29</v>
      </c>
      <c r="G166" s="97" t="s">
        <v>29</v>
      </c>
    </row>
    <row r="167" spans="1:7">
      <c r="A167" s="32" t="s">
        <v>186</v>
      </c>
      <c r="B167" s="33" t="s">
        <v>167</v>
      </c>
      <c r="C167" s="49" t="s">
        <v>358</v>
      </c>
      <c r="D167" s="50"/>
      <c r="E167" s="34">
        <v>790000</v>
      </c>
      <c r="F167" s="34" t="s">
        <v>29</v>
      </c>
      <c r="G167" s="97" t="s">
        <v>29</v>
      </c>
    </row>
    <row r="168" spans="1:7">
      <c r="A168" s="32" t="s">
        <v>188</v>
      </c>
      <c r="B168" s="33" t="s">
        <v>167</v>
      </c>
      <c r="C168" s="49" t="s">
        <v>359</v>
      </c>
      <c r="D168" s="50"/>
      <c r="E168" s="34">
        <v>50942.04</v>
      </c>
      <c r="F168" s="34" t="s">
        <v>29</v>
      </c>
      <c r="G168" s="97" t="s">
        <v>29</v>
      </c>
    </row>
    <row r="169" spans="1:7">
      <c r="A169" s="32" t="s">
        <v>345</v>
      </c>
      <c r="B169" s="33" t="s">
        <v>167</v>
      </c>
      <c r="C169" s="49" t="s">
        <v>360</v>
      </c>
      <c r="D169" s="50"/>
      <c r="E169" s="34">
        <v>161138.04</v>
      </c>
      <c r="F169" s="34" t="s">
        <v>29</v>
      </c>
      <c r="G169" s="97" t="s">
        <v>29</v>
      </c>
    </row>
    <row r="170" spans="1:7" ht="33.75">
      <c r="A170" s="32" t="s">
        <v>349</v>
      </c>
      <c r="B170" s="33" t="s">
        <v>167</v>
      </c>
      <c r="C170" s="49" t="s">
        <v>361</v>
      </c>
      <c r="D170" s="50"/>
      <c r="E170" s="34">
        <v>161138.04</v>
      </c>
      <c r="F170" s="34" t="s">
        <v>29</v>
      </c>
      <c r="G170" s="97" t="s">
        <v>29</v>
      </c>
    </row>
    <row r="171" spans="1:7">
      <c r="A171" s="29" t="s">
        <v>362</v>
      </c>
      <c r="B171" s="30" t="s">
        <v>167</v>
      </c>
      <c r="C171" s="51" t="s">
        <v>363</v>
      </c>
      <c r="D171" s="52"/>
      <c r="E171" s="31">
        <v>1298432.1000000001</v>
      </c>
      <c r="F171" s="31" t="s">
        <v>29</v>
      </c>
      <c r="G171" s="97" t="s">
        <v>29</v>
      </c>
    </row>
    <row r="172" spans="1:7">
      <c r="A172" s="32" t="s">
        <v>171</v>
      </c>
      <c r="B172" s="33" t="s">
        <v>167</v>
      </c>
      <c r="C172" s="49" t="s">
        <v>364</v>
      </c>
      <c r="D172" s="50"/>
      <c r="E172" s="34">
        <v>1298432.1000000001</v>
      </c>
      <c r="F172" s="34" t="s">
        <v>29</v>
      </c>
      <c r="G172" s="97" t="s">
        <v>29</v>
      </c>
    </row>
    <row r="173" spans="1:7">
      <c r="A173" s="32" t="s">
        <v>178</v>
      </c>
      <c r="B173" s="33" t="s">
        <v>167</v>
      </c>
      <c r="C173" s="49" t="s">
        <v>365</v>
      </c>
      <c r="D173" s="50"/>
      <c r="E173" s="34">
        <v>391250</v>
      </c>
      <c r="F173" s="34" t="s">
        <v>29</v>
      </c>
      <c r="G173" s="97" t="s">
        <v>29</v>
      </c>
    </row>
    <row r="174" spans="1:7">
      <c r="A174" s="32" t="s">
        <v>186</v>
      </c>
      <c r="B174" s="33" t="s">
        <v>167</v>
      </c>
      <c r="C174" s="49" t="s">
        <v>366</v>
      </c>
      <c r="D174" s="50"/>
      <c r="E174" s="34">
        <v>100000</v>
      </c>
      <c r="F174" s="34" t="s">
        <v>29</v>
      </c>
      <c r="G174" s="97" t="s">
        <v>29</v>
      </c>
    </row>
    <row r="175" spans="1:7">
      <c r="A175" s="32" t="s">
        <v>188</v>
      </c>
      <c r="B175" s="33" t="s">
        <v>167</v>
      </c>
      <c r="C175" s="49" t="s">
        <v>367</v>
      </c>
      <c r="D175" s="50"/>
      <c r="E175" s="34">
        <v>291250</v>
      </c>
      <c r="F175" s="34" t="s">
        <v>29</v>
      </c>
      <c r="G175" s="97" t="s">
        <v>29</v>
      </c>
    </row>
    <row r="176" spans="1:7">
      <c r="A176" s="32" t="s">
        <v>345</v>
      </c>
      <c r="B176" s="33" t="s">
        <v>167</v>
      </c>
      <c r="C176" s="49" t="s">
        <v>368</v>
      </c>
      <c r="D176" s="50"/>
      <c r="E176" s="34">
        <v>907182.1</v>
      </c>
      <c r="F176" s="34" t="s">
        <v>29</v>
      </c>
      <c r="G176" s="97" t="s">
        <v>29</v>
      </c>
    </row>
    <row r="177" spans="1:7" ht="22.5">
      <c r="A177" s="32" t="s">
        <v>347</v>
      </c>
      <c r="B177" s="33" t="s">
        <v>167</v>
      </c>
      <c r="C177" s="49" t="s">
        <v>369</v>
      </c>
      <c r="D177" s="50"/>
      <c r="E177" s="34">
        <v>907182.1</v>
      </c>
      <c r="F177" s="34" t="s">
        <v>29</v>
      </c>
      <c r="G177" s="97" t="s">
        <v>29</v>
      </c>
    </row>
    <row r="178" spans="1:7">
      <c r="A178" s="29" t="s">
        <v>27</v>
      </c>
      <c r="B178" s="30" t="s">
        <v>167</v>
      </c>
      <c r="C178" s="51" t="s">
        <v>370</v>
      </c>
      <c r="D178" s="52"/>
      <c r="E178" s="31">
        <v>2979434</v>
      </c>
      <c r="F178" s="31">
        <v>66153.570000000007</v>
      </c>
      <c r="G178" s="98">
        <f t="shared" ref="G178:G181" si="7">F178/E178*100</f>
        <v>2.2203401719923987</v>
      </c>
    </row>
    <row r="179" spans="1:7">
      <c r="A179" s="32" t="s">
        <v>171</v>
      </c>
      <c r="B179" s="33" t="s">
        <v>167</v>
      </c>
      <c r="C179" s="49" t="s">
        <v>371</v>
      </c>
      <c r="D179" s="50"/>
      <c r="E179" s="34">
        <v>2436434</v>
      </c>
      <c r="F179" s="34">
        <v>66153.570000000007</v>
      </c>
      <c r="G179" s="97">
        <f t="shared" si="7"/>
        <v>2.7151800541282878</v>
      </c>
    </row>
    <row r="180" spans="1:7">
      <c r="A180" s="32" t="s">
        <v>178</v>
      </c>
      <c r="B180" s="33" t="s">
        <v>167</v>
      </c>
      <c r="C180" s="49" t="s">
        <v>372</v>
      </c>
      <c r="D180" s="50"/>
      <c r="E180" s="34">
        <v>2436434</v>
      </c>
      <c r="F180" s="34">
        <v>66153.570000000007</v>
      </c>
      <c r="G180" s="97">
        <f t="shared" si="7"/>
        <v>2.7151800541282878</v>
      </c>
    </row>
    <row r="181" spans="1:7">
      <c r="A181" s="32" t="s">
        <v>184</v>
      </c>
      <c r="B181" s="33" t="s">
        <v>167</v>
      </c>
      <c r="C181" s="49" t="s">
        <v>373</v>
      </c>
      <c r="D181" s="50"/>
      <c r="E181" s="34">
        <v>1260600</v>
      </c>
      <c r="F181" s="34">
        <v>66153.570000000007</v>
      </c>
      <c r="G181" s="97">
        <f t="shared" si="7"/>
        <v>5.2477843883864832</v>
      </c>
    </row>
    <row r="182" spans="1:7">
      <c r="A182" s="32" t="s">
        <v>186</v>
      </c>
      <c r="B182" s="33" t="s">
        <v>167</v>
      </c>
      <c r="C182" s="49" t="s">
        <v>374</v>
      </c>
      <c r="D182" s="50"/>
      <c r="E182" s="34">
        <v>1042184</v>
      </c>
      <c r="F182" s="34" t="s">
        <v>29</v>
      </c>
      <c r="G182" s="97" t="s">
        <v>29</v>
      </c>
    </row>
    <row r="183" spans="1:7">
      <c r="A183" s="32" t="s">
        <v>188</v>
      </c>
      <c r="B183" s="33" t="s">
        <v>167</v>
      </c>
      <c r="C183" s="49" t="s">
        <v>375</v>
      </c>
      <c r="D183" s="50"/>
      <c r="E183" s="34">
        <v>133650</v>
      </c>
      <c r="F183" s="34" t="s">
        <v>29</v>
      </c>
      <c r="G183" s="97" t="s">
        <v>29</v>
      </c>
    </row>
    <row r="184" spans="1:7">
      <c r="A184" s="32" t="s">
        <v>196</v>
      </c>
      <c r="B184" s="33" t="s">
        <v>167</v>
      </c>
      <c r="C184" s="49" t="s">
        <v>376</v>
      </c>
      <c r="D184" s="50"/>
      <c r="E184" s="34">
        <v>543000</v>
      </c>
      <c r="F184" s="34" t="s">
        <v>29</v>
      </c>
      <c r="G184" s="97" t="s">
        <v>29</v>
      </c>
    </row>
    <row r="185" spans="1:7">
      <c r="A185" s="32" t="s">
        <v>198</v>
      </c>
      <c r="B185" s="33" t="s">
        <v>167</v>
      </c>
      <c r="C185" s="49" t="s">
        <v>377</v>
      </c>
      <c r="D185" s="50"/>
      <c r="E185" s="34">
        <v>473000</v>
      </c>
      <c r="F185" s="34" t="s">
        <v>29</v>
      </c>
      <c r="G185" s="97" t="s">
        <v>29</v>
      </c>
    </row>
    <row r="186" spans="1:7">
      <c r="A186" s="32" t="s">
        <v>200</v>
      </c>
      <c r="B186" s="33" t="s">
        <v>167</v>
      </c>
      <c r="C186" s="49" t="s">
        <v>378</v>
      </c>
      <c r="D186" s="50"/>
      <c r="E186" s="34">
        <v>70000</v>
      </c>
      <c r="F186" s="34" t="s">
        <v>29</v>
      </c>
      <c r="G186" s="97" t="s">
        <v>29</v>
      </c>
    </row>
    <row r="187" spans="1:7">
      <c r="A187" s="29" t="s">
        <v>379</v>
      </c>
      <c r="B187" s="30" t="s">
        <v>167</v>
      </c>
      <c r="C187" s="51" t="s">
        <v>380</v>
      </c>
      <c r="D187" s="52"/>
      <c r="E187" s="31">
        <v>41690</v>
      </c>
      <c r="F187" s="31" t="s">
        <v>29</v>
      </c>
      <c r="G187" s="97" t="s">
        <v>29</v>
      </c>
    </row>
    <row r="188" spans="1:7">
      <c r="A188" s="32" t="s">
        <v>171</v>
      </c>
      <c r="B188" s="33" t="s">
        <v>167</v>
      </c>
      <c r="C188" s="49" t="s">
        <v>381</v>
      </c>
      <c r="D188" s="50"/>
      <c r="E188" s="34">
        <v>41690</v>
      </c>
      <c r="F188" s="34" t="s">
        <v>29</v>
      </c>
      <c r="G188" s="97" t="s">
        <v>29</v>
      </c>
    </row>
    <row r="189" spans="1:7">
      <c r="A189" s="32" t="s">
        <v>178</v>
      </c>
      <c r="B189" s="33" t="s">
        <v>167</v>
      </c>
      <c r="C189" s="49" t="s">
        <v>382</v>
      </c>
      <c r="D189" s="50"/>
      <c r="E189" s="34">
        <v>20000</v>
      </c>
      <c r="F189" s="34" t="s">
        <v>29</v>
      </c>
      <c r="G189" s="97" t="s">
        <v>29</v>
      </c>
    </row>
    <row r="190" spans="1:7">
      <c r="A190" s="32" t="s">
        <v>188</v>
      </c>
      <c r="B190" s="33" t="s">
        <v>167</v>
      </c>
      <c r="C190" s="49" t="s">
        <v>383</v>
      </c>
      <c r="D190" s="50"/>
      <c r="E190" s="34">
        <v>20000</v>
      </c>
      <c r="F190" s="34" t="s">
        <v>29</v>
      </c>
      <c r="G190" s="97" t="s">
        <v>29</v>
      </c>
    </row>
    <row r="191" spans="1:7">
      <c r="A191" s="32" t="s">
        <v>190</v>
      </c>
      <c r="B191" s="33" t="s">
        <v>167</v>
      </c>
      <c r="C191" s="49" t="s">
        <v>384</v>
      </c>
      <c r="D191" s="50"/>
      <c r="E191" s="34">
        <v>21690</v>
      </c>
      <c r="F191" s="34" t="s">
        <v>29</v>
      </c>
      <c r="G191" s="97" t="s">
        <v>29</v>
      </c>
    </row>
    <row r="192" spans="1:7" ht="22.5">
      <c r="A192" s="32" t="s">
        <v>192</v>
      </c>
      <c r="B192" s="33" t="s">
        <v>167</v>
      </c>
      <c r="C192" s="49" t="s">
        <v>385</v>
      </c>
      <c r="D192" s="50"/>
      <c r="E192" s="34">
        <v>21690</v>
      </c>
      <c r="F192" s="34" t="s">
        <v>29</v>
      </c>
      <c r="G192" s="97" t="s">
        <v>29</v>
      </c>
    </row>
    <row r="193" spans="1:7">
      <c r="A193" s="29" t="s">
        <v>386</v>
      </c>
      <c r="B193" s="30" t="s">
        <v>167</v>
      </c>
      <c r="C193" s="51" t="s">
        <v>387</v>
      </c>
      <c r="D193" s="52"/>
      <c r="E193" s="31">
        <v>20000</v>
      </c>
      <c r="F193" s="31" t="s">
        <v>29</v>
      </c>
      <c r="G193" s="97" t="s">
        <v>29</v>
      </c>
    </row>
    <row r="194" spans="1:7">
      <c r="A194" s="32" t="s">
        <v>171</v>
      </c>
      <c r="B194" s="33" t="s">
        <v>167</v>
      </c>
      <c r="C194" s="49" t="s">
        <v>388</v>
      </c>
      <c r="D194" s="50"/>
      <c r="E194" s="34">
        <v>20000</v>
      </c>
      <c r="F194" s="34" t="s">
        <v>29</v>
      </c>
      <c r="G194" s="97" t="s">
        <v>29</v>
      </c>
    </row>
    <row r="195" spans="1:7">
      <c r="A195" s="32" t="s">
        <v>178</v>
      </c>
      <c r="B195" s="33" t="s">
        <v>167</v>
      </c>
      <c r="C195" s="49" t="s">
        <v>389</v>
      </c>
      <c r="D195" s="50"/>
      <c r="E195" s="34">
        <v>20000</v>
      </c>
      <c r="F195" s="34" t="s">
        <v>29</v>
      </c>
      <c r="G195" s="97" t="s">
        <v>29</v>
      </c>
    </row>
    <row r="196" spans="1:7">
      <c r="A196" s="32" t="s">
        <v>188</v>
      </c>
      <c r="B196" s="33" t="s">
        <v>167</v>
      </c>
      <c r="C196" s="49" t="s">
        <v>390</v>
      </c>
      <c r="D196" s="50"/>
      <c r="E196" s="34">
        <v>20000</v>
      </c>
      <c r="F196" s="34" t="s">
        <v>29</v>
      </c>
      <c r="G196" s="97" t="s">
        <v>29</v>
      </c>
    </row>
    <row r="197" spans="1:7">
      <c r="A197" s="29" t="s">
        <v>391</v>
      </c>
      <c r="B197" s="30" t="s">
        <v>167</v>
      </c>
      <c r="C197" s="51" t="s">
        <v>392</v>
      </c>
      <c r="D197" s="52"/>
      <c r="E197" s="31">
        <v>21690</v>
      </c>
      <c r="F197" s="31" t="s">
        <v>29</v>
      </c>
      <c r="G197" s="97" t="s">
        <v>29</v>
      </c>
    </row>
    <row r="198" spans="1:7">
      <c r="A198" s="32" t="s">
        <v>171</v>
      </c>
      <c r="B198" s="33" t="s">
        <v>167</v>
      </c>
      <c r="C198" s="49" t="s">
        <v>393</v>
      </c>
      <c r="D198" s="50"/>
      <c r="E198" s="34">
        <v>21690</v>
      </c>
      <c r="F198" s="34" t="s">
        <v>29</v>
      </c>
      <c r="G198" s="97" t="s">
        <v>29</v>
      </c>
    </row>
    <row r="199" spans="1:7">
      <c r="A199" s="32" t="s">
        <v>190</v>
      </c>
      <c r="B199" s="33" t="s">
        <v>167</v>
      </c>
      <c r="C199" s="49" t="s">
        <v>394</v>
      </c>
      <c r="D199" s="50"/>
      <c r="E199" s="34">
        <v>21690</v>
      </c>
      <c r="F199" s="34" t="s">
        <v>29</v>
      </c>
      <c r="G199" s="97" t="s">
        <v>29</v>
      </c>
    </row>
    <row r="200" spans="1:7" ht="22.5">
      <c r="A200" s="32" t="s">
        <v>192</v>
      </c>
      <c r="B200" s="33" t="s">
        <v>167</v>
      </c>
      <c r="C200" s="49" t="s">
        <v>395</v>
      </c>
      <c r="D200" s="50"/>
      <c r="E200" s="34">
        <v>21690</v>
      </c>
      <c r="F200" s="34" t="s">
        <v>29</v>
      </c>
      <c r="G200" s="97" t="s">
        <v>29</v>
      </c>
    </row>
    <row r="201" spans="1:7">
      <c r="A201" s="29" t="s">
        <v>396</v>
      </c>
      <c r="B201" s="30" t="s">
        <v>167</v>
      </c>
      <c r="C201" s="51" t="s">
        <v>397</v>
      </c>
      <c r="D201" s="52"/>
      <c r="E201" s="31">
        <v>3682241</v>
      </c>
      <c r="F201" s="31">
        <v>40662.89</v>
      </c>
      <c r="G201" s="98">
        <f t="shared" ref="G201:G204" si="8">F201/E201*100</f>
        <v>1.1042973558764893</v>
      </c>
    </row>
    <row r="202" spans="1:7">
      <c r="A202" s="32" t="s">
        <v>171</v>
      </c>
      <c r="B202" s="33" t="s">
        <v>167</v>
      </c>
      <c r="C202" s="49" t="s">
        <v>398</v>
      </c>
      <c r="D202" s="50"/>
      <c r="E202" s="34">
        <v>3574887.18</v>
      </c>
      <c r="F202" s="34">
        <v>40662.89</v>
      </c>
      <c r="G202" s="97">
        <f t="shared" si="8"/>
        <v>1.1374593924947303</v>
      </c>
    </row>
    <row r="203" spans="1:7">
      <c r="A203" s="32" t="s">
        <v>173</v>
      </c>
      <c r="B203" s="33" t="s">
        <v>167</v>
      </c>
      <c r="C203" s="49" t="s">
        <v>399</v>
      </c>
      <c r="D203" s="50"/>
      <c r="E203" s="34">
        <v>2060309.02</v>
      </c>
      <c r="F203" s="34">
        <v>11500</v>
      </c>
      <c r="G203" s="97">
        <f t="shared" si="8"/>
        <v>0.55816869646088341</v>
      </c>
    </row>
    <row r="204" spans="1:7">
      <c r="A204" s="32" t="s">
        <v>175</v>
      </c>
      <c r="B204" s="33" t="s">
        <v>167</v>
      </c>
      <c r="C204" s="49" t="s">
        <v>400</v>
      </c>
      <c r="D204" s="50"/>
      <c r="E204" s="34">
        <v>1582418.6</v>
      </c>
      <c r="F204" s="34">
        <v>11500</v>
      </c>
      <c r="G204" s="97">
        <f t="shared" si="8"/>
        <v>0.726735643779718</v>
      </c>
    </row>
    <row r="205" spans="1:7">
      <c r="A205" s="32" t="s">
        <v>28</v>
      </c>
      <c r="B205" s="33" t="s">
        <v>167</v>
      </c>
      <c r="C205" s="49" t="s">
        <v>401</v>
      </c>
      <c r="D205" s="50"/>
      <c r="E205" s="34">
        <v>477890.42</v>
      </c>
      <c r="F205" s="34" t="s">
        <v>29</v>
      </c>
      <c r="G205" s="97" t="s">
        <v>29</v>
      </c>
    </row>
    <row r="206" spans="1:7">
      <c r="A206" s="32" t="s">
        <v>178</v>
      </c>
      <c r="B206" s="33" t="s">
        <v>167</v>
      </c>
      <c r="C206" s="49" t="s">
        <v>402</v>
      </c>
      <c r="D206" s="50"/>
      <c r="E206" s="34">
        <v>1446639.05</v>
      </c>
      <c r="F206" s="34">
        <v>29162.89</v>
      </c>
      <c r="G206" s="97">
        <f>F206/E206*100</f>
        <v>2.0159064557257733</v>
      </c>
    </row>
    <row r="207" spans="1:7">
      <c r="A207" s="32" t="s">
        <v>180</v>
      </c>
      <c r="B207" s="33" t="s">
        <v>167</v>
      </c>
      <c r="C207" s="49" t="s">
        <v>403</v>
      </c>
      <c r="D207" s="50"/>
      <c r="E207" s="34">
        <v>4020</v>
      </c>
      <c r="F207" s="34" t="s">
        <v>29</v>
      </c>
      <c r="G207" s="97" t="s">
        <v>29</v>
      </c>
    </row>
    <row r="208" spans="1:7">
      <c r="A208" s="32" t="s">
        <v>182</v>
      </c>
      <c r="B208" s="33" t="s">
        <v>167</v>
      </c>
      <c r="C208" s="49" t="s">
        <v>404</v>
      </c>
      <c r="D208" s="50"/>
      <c r="E208" s="34">
        <v>3940</v>
      </c>
      <c r="F208" s="34" t="s">
        <v>29</v>
      </c>
      <c r="G208" s="97" t="s">
        <v>29</v>
      </c>
    </row>
    <row r="209" spans="1:7">
      <c r="A209" s="32" t="s">
        <v>184</v>
      </c>
      <c r="B209" s="33" t="s">
        <v>167</v>
      </c>
      <c r="C209" s="49" t="s">
        <v>405</v>
      </c>
      <c r="D209" s="50"/>
      <c r="E209" s="34">
        <v>18930.89</v>
      </c>
      <c r="F209" s="34">
        <v>9762.89</v>
      </c>
      <c r="G209" s="97">
        <f>F209/E209*100</f>
        <v>51.571215088144292</v>
      </c>
    </row>
    <row r="210" spans="1:7">
      <c r="A210" s="32" t="s">
        <v>186</v>
      </c>
      <c r="B210" s="33" t="s">
        <v>167</v>
      </c>
      <c r="C210" s="49" t="s">
        <v>406</v>
      </c>
      <c r="D210" s="50"/>
      <c r="E210" s="34">
        <v>1192083.03</v>
      </c>
      <c r="F210" s="34" t="s">
        <v>29</v>
      </c>
      <c r="G210" s="97" t="s">
        <v>29</v>
      </c>
    </row>
    <row r="211" spans="1:7">
      <c r="A211" s="32" t="s">
        <v>188</v>
      </c>
      <c r="B211" s="33" t="s">
        <v>167</v>
      </c>
      <c r="C211" s="49" t="s">
        <v>407</v>
      </c>
      <c r="D211" s="50"/>
      <c r="E211" s="34">
        <v>227665.13</v>
      </c>
      <c r="F211" s="34">
        <v>19400</v>
      </c>
      <c r="G211" s="97">
        <f>F211/E211*100</f>
        <v>8.52128738379918</v>
      </c>
    </row>
    <row r="212" spans="1:7">
      <c r="A212" s="32" t="s">
        <v>190</v>
      </c>
      <c r="B212" s="33" t="s">
        <v>167</v>
      </c>
      <c r="C212" s="49" t="s">
        <v>408</v>
      </c>
      <c r="D212" s="50"/>
      <c r="E212" s="34">
        <v>39262</v>
      </c>
      <c r="F212" s="34" t="s">
        <v>29</v>
      </c>
      <c r="G212" s="97" t="s">
        <v>29</v>
      </c>
    </row>
    <row r="213" spans="1:7" ht="22.5">
      <c r="A213" s="32" t="s">
        <v>192</v>
      </c>
      <c r="B213" s="33" t="s">
        <v>167</v>
      </c>
      <c r="C213" s="49" t="s">
        <v>409</v>
      </c>
      <c r="D213" s="50"/>
      <c r="E213" s="34">
        <v>39262</v>
      </c>
      <c r="F213" s="34" t="s">
        <v>29</v>
      </c>
      <c r="G213" s="97" t="s">
        <v>29</v>
      </c>
    </row>
    <row r="214" spans="1:7">
      <c r="A214" s="32" t="s">
        <v>194</v>
      </c>
      <c r="B214" s="33" t="s">
        <v>167</v>
      </c>
      <c r="C214" s="49" t="s">
        <v>410</v>
      </c>
      <c r="D214" s="50"/>
      <c r="E214" s="34">
        <v>28677.11</v>
      </c>
      <c r="F214" s="34" t="s">
        <v>29</v>
      </c>
      <c r="G214" s="97" t="s">
        <v>29</v>
      </c>
    </row>
    <row r="215" spans="1:7">
      <c r="A215" s="32" t="s">
        <v>196</v>
      </c>
      <c r="B215" s="33" t="s">
        <v>167</v>
      </c>
      <c r="C215" s="49" t="s">
        <v>411</v>
      </c>
      <c r="D215" s="50"/>
      <c r="E215" s="34">
        <v>107353.82</v>
      </c>
      <c r="F215" s="34" t="s">
        <v>29</v>
      </c>
      <c r="G215" s="97" t="s">
        <v>29</v>
      </c>
    </row>
    <row r="216" spans="1:7">
      <c r="A216" s="32" t="s">
        <v>198</v>
      </c>
      <c r="B216" s="33" t="s">
        <v>167</v>
      </c>
      <c r="C216" s="49" t="s">
        <v>412</v>
      </c>
      <c r="D216" s="50"/>
      <c r="E216" s="34">
        <v>46193.82</v>
      </c>
      <c r="F216" s="34" t="s">
        <v>29</v>
      </c>
      <c r="G216" s="97" t="s">
        <v>29</v>
      </c>
    </row>
    <row r="217" spans="1:7">
      <c r="A217" s="32" t="s">
        <v>200</v>
      </c>
      <c r="B217" s="33" t="s">
        <v>167</v>
      </c>
      <c r="C217" s="49" t="s">
        <v>413</v>
      </c>
      <c r="D217" s="50"/>
      <c r="E217" s="34">
        <v>61160</v>
      </c>
      <c r="F217" s="34" t="s">
        <v>29</v>
      </c>
      <c r="G217" s="97" t="s">
        <v>29</v>
      </c>
    </row>
    <row r="218" spans="1:7">
      <c r="A218" s="29" t="s">
        <v>414</v>
      </c>
      <c r="B218" s="30" t="s">
        <v>167</v>
      </c>
      <c r="C218" s="51" t="s">
        <v>415</v>
      </c>
      <c r="D218" s="52"/>
      <c r="E218" s="31">
        <v>3583399.35</v>
      </c>
      <c r="F218" s="31">
        <v>40662.89</v>
      </c>
      <c r="G218" s="98">
        <f t="shared" ref="G218:G221" si="9">F218/E218*100</f>
        <v>1.1347574196551662</v>
      </c>
    </row>
    <row r="219" spans="1:7">
      <c r="A219" s="32" t="s">
        <v>171</v>
      </c>
      <c r="B219" s="33" t="s">
        <v>167</v>
      </c>
      <c r="C219" s="49" t="s">
        <v>416</v>
      </c>
      <c r="D219" s="50"/>
      <c r="E219" s="34">
        <v>3511045.53</v>
      </c>
      <c r="F219" s="34">
        <v>40662.89</v>
      </c>
      <c r="G219" s="97">
        <f t="shared" si="9"/>
        <v>1.1581419167754285</v>
      </c>
    </row>
    <row r="220" spans="1:7">
      <c r="A220" s="32" t="s">
        <v>173</v>
      </c>
      <c r="B220" s="33" t="s">
        <v>167</v>
      </c>
      <c r="C220" s="49" t="s">
        <v>417</v>
      </c>
      <c r="D220" s="50"/>
      <c r="E220" s="34">
        <v>2060309.02</v>
      </c>
      <c r="F220" s="34">
        <v>11500</v>
      </c>
      <c r="G220" s="97">
        <f t="shared" si="9"/>
        <v>0.55816869646088341</v>
      </c>
    </row>
    <row r="221" spans="1:7">
      <c r="A221" s="32" t="s">
        <v>175</v>
      </c>
      <c r="B221" s="33" t="s">
        <v>167</v>
      </c>
      <c r="C221" s="49" t="s">
        <v>418</v>
      </c>
      <c r="D221" s="50"/>
      <c r="E221" s="34">
        <v>1582418.6</v>
      </c>
      <c r="F221" s="34">
        <v>11500</v>
      </c>
      <c r="G221" s="97">
        <f t="shared" si="9"/>
        <v>0.726735643779718</v>
      </c>
    </row>
    <row r="222" spans="1:7">
      <c r="A222" s="32" t="s">
        <v>28</v>
      </c>
      <c r="B222" s="33" t="s">
        <v>167</v>
      </c>
      <c r="C222" s="49" t="s">
        <v>419</v>
      </c>
      <c r="D222" s="50"/>
      <c r="E222" s="34">
        <v>477890.42</v>
      </c>
      <c r="F222" s="34" t="s">
        <v>29</v>
      </c>
      <c r="G222" s="97" t="s">
        <v>29</v>
      </c>
    </row>
    <row r="223" spans="1:7">
      <c r="A223" s="32" t="s">
        <v>178</v>
      </c>
      <c r="B223" s="33" t="s">
        <v>167</v>
      </c>
      <c r="C223" s="49" t="s">
        <v>420</v>
      </c>
      <c r="D223" s="50"/>
      <c r="E223" s="34">
        <v>1432059.4</v>
      </c>
      <c r="F223" s="34">
        <v>29162.89</v>
      </c>
      <c r="G223" s="97">
        <f>F223/E223*100</f>
        <v>2.0364301927699371</v>
      </c>
    </row>
    <row r="224" spans="1:7">
      <c r="A224" s="32" t="s">
        <v>180</v>
      </c>
      <c r="B224" s="33" t="s">
        <v>167</v>
      </c>
      <c r="C224" s="49" t="s">
        <v>421</v>
      </c>
      <c r="D224" s="50"/>
      <c r="E224" s="34">
        <v>4020</v>
      </c>
      <c r="F224" s="34" t="s">
        <v>29</v>
      </c>
      <c r="G224" s="97" t="s">
        <v>29</v>
      </c>
    </row>
    <row r="225" spans="1:7">
      <c r="A225" s="32" t="s">
        <v>182</v>
      </c>
      <c r="B225" s="33" t="s">
        <v>167</v>
      </c>
      <c r="C225" s="49" t="s">
        <v>422</v>
      </c>
      <c r="D225" s="50"/>
      <c r="E225" s="34">
        <v>3940</v>
      </c>
      <c r="F225" s="34" t="s">
        <v>29</v>
      </c>
      <c r="G225" s="97" t="s">
        <v>29</v>
      </c>
    </row>
    <row r="226" spans="1:7">
      <c r="A226" s="32" t="s">
        <v>184</v>
      </c>
      <c r="B226" s="33" t="s">
        <v>167</v>
      </c>
      <c r="C226" s="49" t="s">
        <v>423</v>
      </c>
      <c r="D226" s="50"/>
      <c r="E226" s="34">
        <v>18930.89</v>
      </c>
      <c r="F226" s="34">
        <v>9762.89</v>
      </c>
      <c r="G226" s="97">
        <f>F226/E226*100</f>
        <v>51.571215088144292</v>
      </c>
    </row>
    <row r="227" spans="1:7">
      <c r="A227" s="32" t="s">
        <v>186</v>
      </c>
      <c r="B227" s="33" t="s">
        <v>167</v>
      </c>
      <c r="C227" s="49" t="s">
        <v>424</v>
      </c>
      <c r="D227" s="50"/>
      <c r="E227" s="34">
        <v>1192083.03</v>
      </c>
      <c r="F227" s="34" t="s">
        <v>29</v>
      </c>
      <c r="G227" s="97" t="s">
        <v>29</v>
      </c>
    </row>
    <row r="228" spans="1:7">
      <c r="A228" s="32" t="s">
        <v>188</v>
      </c>
      <c r="B228" s="33" t="s">
        <v>167</v>
      </c>
      <c r="C228" s="49" t="s">
        <v>425</v>
      </c>
      <c r="D228" s="50"/>
      <c r="E228" s="34">
        <v>213085.48</v>
      </c>
      <c r="F228" s="34">
        <v>19400</v>
      </c>
      <c r="G228" s="97">
        <f>F228/E228*100</f>
        <v>9.104327521518595</v>
      </c>
    </row>
    <row r="229" spans="1:7">
      <c r="A229" s="32" t="s">
        <v>194</v>
      </c>
      <c r="B229" s="33" t="s">
        <v>167</v>
      </c>
      <c r="C229" s="49" t="s">
        <v>426</v>
      </c>
      <c r="D229" s="50"/>
      <c r="E229" s="34">
        <v>18677.11</v>
      </c>
      <c r="F229" s="34" t="s">
        <v>29</v>
      </c>
      <c r="G229" s="97" t="s">
        <v>29</v>
      </c>
    </row>
    <row r="230" spans="1:7">
      <c r="A230" s="32" t="s">
        <v>196</v>
      </c>
      <c r="B230" s="33" t="s">
        <v>167</v>
      </c>
      <c r="C230" s="49" t="s">
        <v>427</v>
      </c>
      <c r="D230" s="50"/>
      <c r="E230" s="34">
        <v>72353.820000000007</v>
      </c>
      <c r="F230" s="34" t="s">
        <v>29</v>
      </c>
      <c r="G230" s="97" t="s">
        <v>29</v>
      </c>
    </row>
    <row r="231" spans="1:7">
      <c r="A231" s="32" t="s">
        <v>198</v>
      </c>
      <c r="B231" s="33" t="s">
        <v>167</v>
      </c>
      <c r="C231" s="49" t="s">
        <v>428</v>
      </c>
      <c r="D231" s="50"/>
      <c r="E231" s="34">
        <v>31193.82</v>
      </c>
      <c r="F231" s="34" t="s">
        <v>29</v>
      </c>
      <c r="G231" s="97" t="s">
        <v>29</v>
      </c>
    </row>
    <row r="232" spans="1:7">
      <c r="A232" s="32" t="s">
        <v>200</v>
      </c>
      <c r="B232" s="33" t="s">
        <v>167</v>
      </c>
      <c r="C232" s="49" t="s">
        <v>429</v>
      </c>
      <c r="D232" s="50"/>
      <c r="E232" s="34">
        <v>41160</v>
      </c>
      <c r="F232" s="34" t="s">
        <v>29</v>
      </c>
      <c r="G232" s="97" t="s">
        <v>29</v>
      </c>
    </row>
    <row r="233" spans="1:7" ht="22.5">
      <c r="A233" s="29" t="s">
        <v>430</v>
      </c>
      <c r="B233" s="30" t="s">
        <v>167</v>
      </c>
      <c r="C233" s="51" t="s">
        <v>431</v>
      </c>
      <c r="D233" s="52"/>
      <c r="E233" s="31">
        <v>98841.65</v>
      </c>
      <c r="F233" s="31" t="s">
        <v>29</v>
      </c>
      <c r="G233" s="97" t="s">
        <v>29</v>
      </c>
    </row>
    <row r="234" spans="1:7">
      <c r="A234" s="32" t="s">
        <v>171</v>
      </c>
      <c r="B234" s="33" t="s">
        <v>167</v>
      </c>
      <c r="C234" s="49" t="s">
        <v>432</v>
      </c>
      <c r="D234" s="50"/>
      <c r="E234" s="34">
        <v>63841.65</v>
      </c>
      <c r="F234" s="34" t="s">
        <v>29</v>
      </c>
      <c r="G234" s="97" t="s">
        <v>29</v>
      </c>
    </row>
    <row r="235" spans="1:7">
      <c r="A235" s="32" t="s">
        <v>178</v>
      </c>
      <c r="B235" s="33" t="s">
        <v>167</v>
      </c>
      <c r="C235" s="49" t="s">
        <v>433</v>
      </c>
      <c r="D235" s="50"/>
      <c r="E235" s="34">
        <v>14579.65</v>
      </c>
      <c r="F235" s="34" t="s">
        <v>29</v>
      </c>
      <c r="G235" s="97" t="s">
        <v>29</v>
      </c>
    </row>
    <row r="236" spans="1:7">
      <c r="A236" s="32" t="s">
        <v>188</v>
      </c>
      <c r="B236" s="33" t="s">
        <v>167</v>
      </c>
      <c r="C236" s="49" t="s">
        <v>434</v>
      </c>
      <c r="D236" s="50"/>
      <c r="E236" s="34">
        <v>14579.65</v>
      </c>
      <c r="F236" s="34" t="s">
        <v>29</v>
      </c>
      <c r="G236" s="97" t="s">
        <v>29</v>
      </c>
    </row>
    <row r="237" spans="1:7">
      <c r="A237" s="32" t="s">
        <v>190</v>
      </c>
      <c r="B237" s="33" t="s">
        <v>167</v>
      </c>
      <c r="C237" s="49" t="s">
        <v>435</v>
      </c>
      <c r="D237" s="50"/>
      <c r="E237" s="34">
        <v>39262</v>
      </c>
      <c r="F237" s="34" t="s">
        <v>29</v>
      </c>
      <c r="G237" s="97" t="s">
        <v>29</v>
      </c>
    </row>
    <row r="238" spans="1:7" ht="22.5">
      <c r="A238" s="32" t="s">
        <v>192</v>
      </c>
      <c r="B238" s="33" t="s">
        <v>167</v>
      </c>
      <c r="C238" s="49" t="s">
        <v>436</v>
      </c>
      <c r="D238" s="50"/>
      <c r="E238" s="34">
        <v>39262</v>
      </c>
      <c r="F238" s="34" t="s">
        <v>29</v>
      </c>
      <c r="G238" s="97" t="s">
        <v>29</v>
      </c>
    </row>
    <row r="239" spans="1:7">
      <c r="A239" s="32" t="s">
        <v>194</v>
      </c>
      <c r="B239" s="33" t="s">
        <v>167</v>
      </c>
      <c r="C239" s="49" t="s">
        <v>437</v>
      </c>
      <c r="D239" s="50"/>
      <c r="E239" s="34">
        <v>10000</v>
      </c>
      <c r="F239" s="34" t="s">
        <v>29</v>
      </c>
      <c r="G239" s="97" t="s">
        <v>29</v>
      </c>
    </row>
    <row r="240" spans="1:7">
      <c r="A240" s="32" t="s">
        <v>196</v>
      </c>
      <c r="B240" s="33" t="s">
        <v>167</v>
      </c>
      <c r="C240" s="49" t="s">
        <v>438</v>
      </c>
      <c r="D240" s="50"/>
      <c r="E240" s="34">
        <v>35000</v>
      </c>
      <c r="F240" s="34" t="s">
        <v>29</v>
      </c>
      <c r="G240" s="97" t="s">
        <v>29</v>
      </c>
    </row>
    <row r="241" spans="1:7">
      <c r="A241" s="32" t="s">
        <v>198</v>
      </c>
      <c r="B241" s="33" t="s">
        <v>167</v>
      </c>
      <c r="C241" s="49" t="s">
        <v>439</v>
      </c>
      <c r="D241" s="50"/>
      <c r="E241" s="34">
        <v>15000</v>
      </c>
      <c r="F241" s="34" t="s">
        <v>29</v>
      </c>
      <c r="G241" s="97" t="s">
        <v>29</v>
      </c>
    </row>
    <row r="242" spans="1:7">
      <c r="A242" s="32" t="s">
        <v>200</v>
      </c>
      <c r="B242" s="33" t="s">
        <v>167</v>
      </c>
      <c r="C242" s="49" t="s">
        <v>440</v>
      </c>
      <c r="D242" s="50"/>
      <c r="E242" s="34">
        <v>20000</v>
      </c>
      <c r="F242" s="34" t="s">
        <v>29</v>
      </c>
      <c r="G242" s="97" t="s">
        <v>29</v>
      </c>
    </row>
    <row r="243" spans="1:7">
      <c r="A243" s="29" t="s">
        <v>441</v>
      </c>
      <c r="B243" s="30" t="s">
        <v>167</v>
      </c>
      <c r="C243" s="51" t="s">
        <v>442</v>
      </c>
      <c r="D243" s="52"/>
      <c r="E243" s="31">
        <v>151256</v>
      </c>
      <c r="F243" s="31" t="s">
        <v>29</v>
      </c>
      <c r="G243" s="97" t="s">
        <v>29</v>
      </c>
    </row>
    <row r="244" spans="1:7">
      <c r="A244" s="32" t="s">
        <v>171</v>
      </c>
      <c r="B244" s="33" t="s">
        <v>167</v>
      </c>
      <c r="C244" s="49" t="s">
        <v>443</v>
      </c>
      <c r="D244" s="50"/>
      <c r="E244" s="34">
        <v>151256</v>
      </c>
      <c r="F244" s="34" t="s">
        <v>29</v>
      </c>
      <c r="G244" s="97" t="s">
        <v>29</v>
      </c>
    </row>
    <row r="245" spans="1:7">
      <c r="A245" s="32" t="s">
        <v>26</v>
      </c>
      <c r="B245" s="33" t="s">
        <v>167</v>
      </c>
      <c r="C245" s="49" t="s">
        <v>444</v>
      </c>
      <c r="D245" s="50"/>
      <c r="E245" s="34">
        <v>151256</v>
      </c>
      <c r="F245" s="34" t="s">
        <v>29</v>
      </c>
      <c r="G245" s="97" t="s">
        <v>29</v>
      </c>
    </row>
    <row r="246" spans="1:7" ht="22.5">
      <c r="A246" s="32" t="s">
        <v>445</v>
      </c>
      <c r="B246" s="33" t="s">
        <v>167</v>
      </c>
      <c r="C246" s="49" t="s">
        <v>446</v>
      </c>
      <c r="D246" s="50"/>
      <c r="E246" s="34">
        <v>151256</v>
      </c>
      <c r="F246" s="34" t="s">
        <v>29</v>
      </c>
      <c r="G246" s="97" t="s">
        <v>29</v>
      </c>
    </row>
    <row r="247" spans="1:7">
      <c r="A247" s="29" t="s">
        <v>447</v>
      </c>
      <c r="B247" s="30" t="s">
        <v>167</v>
      </c>
      <c r="C247" s="51" t="s">
        <v>448</v>
      </c>
      <c r="D247" s="52"/>
      <c r="E247" s="31">
        <v>151256</v>
      </c>
      <c r="F247" s="31" t="s">
        <v>29</v>
      </c>
      <c r="G247" s="97" t="s">
        <v>29</v>
      </c>
    </row>
    <row r="248" spans="1:7">
      <c r="A248" s="32" t="s">
        <v>171</v>
      </c>
      <c r="B248" s="33" t="s">
        <v>167</v>
      </c>
      <c r="C248" s="49" t="s">
        <v>449</v>
      </c>
      <c r="D248" s="50"/>
      <c r="E248" s="34">
        <v>151256</v>
      </c>
      <c r="F248" s="34" t="s">
        <v>29</v>
      </c>
      <c r="G248" s="97" t="s">
        <v>29</v>
      </c>
    </row>
    <row r="249" spans="1:7">
      <c r="A249" s="32" t="s">
        <v>26</v>
      </c>
      <c r="B249" s="33" t="s">
        <v>167</v>
      </c>
      <c r="C249" s="49" t="s">
        <v>450</v>
      </c>
      <c r="D249" s="50"/>
      <c r="E249" s="34">
        <v>151256</v>
      </c>
      <c r="F249" s="34" t="s">
        <v>29</v>
      </c>
      <c r="G249" s="97" t="s">
        <v>29</v>
      </c>
    </row>
    <row r="250" spans="1:7" ht="22.5">
      <c r="A250" s="32" t="s">
        <v>445</v>
      </c>
      <c r="B250" s="33" t="s">
        <v>167</v>
      </c>
      <c r="C250" s="49" t="s">
        <v>451</v>
      </c>
      <c r="D250" s="50"/>
      <c r="E250" s="34">
        <v>151256</v>
      </c>
      <c r="F250" s="34" t="s">
        <v>29</v>
      </c>
      <c r="G250" s="97" t="s">
        <v>29</v>
      </c>
    </row>
    <row r="251" spans="1:7">
      <c r="A251" s="29" t="s">
        <v>452</v>
      </c>
      <c r="B251" s="30" t="s">
        <v>167</v>
      </c>
      <c r="C251" s="51" t="s">
        <v>453</v>
      </c>
      <c r="D251" s="52"/>
      <c r="E251" s="31">
        <v>25500</v>
      </c>
      <c r="F251" s="31" t="s">
        <v>29</v>
      </c>
      <c r="G251" s="97" t="s">
        <v>29</v>
      </c>
    </row>
    <row r="252" spans="1:7">
      <c r="A252" s="32" t="s">
        <v>196</v>
      </c>
      <c r="B252" s="33" t="s">
        <v>167</v>
      </c>
      <c r="C252" s="49" t="s">
        <v>454</v>
      </c>
      <c r="D252" s="50"/>
      <c r="E252" s="34">
        <v>25500</v>
      </c>
      <c r="F252" s="34" t="s">
        <v>29</v>
      </c>
      <c r="G252" s="97" t="s">
        <v>29</v>
      </c>
    </row>
    <row r="253" spans="1:7">
      <c r="A253" s="32" t="s">
        <v>200</v>
      </c>
      <c r="B253" s="33" t="s">
        <v>167</v>
      </c>
      <c r="C253" s="49" t="s">
        <v>455</v>
      </c>
      <c r="D253" s="50"/>
      <c r="E253" s="34">
        <v>25500</v>
      </c>
      <c r="F253" s="34" t="s">
        <v>29</v>
      </c>
      <c r="G253" s="97" t="s">
        <v>29</v>
      </c>
    </row>
    <row r="254" spans="1:7">
      <c r="A254" s="29" t="s">
        <v>456</v>
      </c>
      <c r="B254" s="30" t="s">
        <v>167</v>
      </c>
      <c r="C254" s="51" t="s">
        <v>457</v>
      </c>
      <c r="D254" s="52"/>
      <c r="E254" s="31">
        <v>25500</v>
      </c>
      <c r="F254" s="31" t="s">
        <v>29</v>
      </c>
      <c r="G254" s="97" t="s">
        <v>29</v>
      </c>
    </row>
    <row r="255" spans="1:7">
      <c r="A255" s="32" t="s">
        <v>196</v>
      </c>
      <c r="B255" s="33" t="s">
        <v>167</v>
      </c>
      <c r="C255" s="49" t="s">
        <v>458</v>
      </c>
      <c r="D255" s="50"/>
      <c r="E255" s="34">
        <v>25500</v>
      </c>
      <c r="F255" s="34" t="s">
        <v>29</v>
      </c>
      <c r="G255" s="97" t="s">
        <v>29</v>
      </c>
    </row>
    <row r="256" spans="1:7">
      <c r="A256" s="32" t="s">
        <v>200</v>
      </c>
      <c r="B256" s="33" t="s">
        <v>167</v>
      </c>
      <c r="C256" s="49" t="s">
        <v>459</v>
      </c>
      <c r="D256" s="50"/>
      <c r="E256" s="34">
        <v>25500</v>
      </c>
      <c r="F256" s="34" t="s">
        <v>29</v>
      </c>
      <c r="G256" s="97" t="s">
        <v>29</v>
      </c>
    </row>
    <row r="257" spans="1:7" ht="22.5">
      <c r="A257" s="29" t="s">
        <v>460</v>
      </c>
      <c r="B257" s="30" t="s">
        <v>167</v>
      </c>
      <c r="C257" s="51" t="s">
        <v>461</v>
      </c>
      <c r="D257" s="52"/>
      <c r="E257" s="31">
        <v>30000</v>
      </c>
      <c r="F257" s="31" t="s">
        <v>29</v>
      </c>
      <c r="G257" s="97" t="s">
        <v>29</v>
      </c>
    </row>
    <row r="258" spans="1:7">
      <c r="A258" s="32" t="s">
        <v>171</v>
      </c>
      <c r="B258" s="33" t="s">
        <v>167</v>
      </c>
      <c r="C258" s="49" t="s">
        <v>462</v>
      </c>
      <c r="D258" s="50"/>
      <c r="E258" s="34">
        <v>30000</v>
      </c>
      <c r="F258" s="34" t="s">
        <v>29</v>
      </c>
      <c r="G258" s="97" t="s">
        <v>29</v>
      </c>
    </row>
    <row r="259" spans="1:7">
      <c r="A259" s="32" t="s">
        <v>463</v>
      </c>
      <c r="B259" s="33" t="s">
        <v>167</v>
      </c>
      <c r="C259" s="49" t="s">
        <v>464</v>
      </c>
      <c r="D259" s="50"/>
      <c r="E259" s="34">
        <v>30000</v>
      </c>
      <c r="F259" s="34" t="s">
        <v>29</v>
      </c>
      <c r="G259" s="97" t="s">
        <v>29</v>
      </c>
    </row>
    <row r="260" spans="1:7">
      <c r="A260" s="32" t="s">
        <v>465</v>
      </c>
      <c r="B260" s="33" t="s">
        <v>167</v>
      </c>
      <c r="C260" s="49" t="s">
        <v>466</v>
      </c>
      <c r="D260" s="50"/>
      <c r="E260" s="34">
        <v>30000</v>
      </c>
      <c r="F260" s="34" t="s">
        <v>29</v>
      </c>
      <c r="G260" s="97" t="s">
        <v>29</v>
      </c>
    </row>
    <row r="261" spans="1:7" ht="22.5">
      <c r="A261" s="29" t="s">
        <v>467</v>
      </c>
      <c r="B261" s="30" t="s">
        <v>167</v>
      </c>
      <c r="C261" s="51" t="s">
        <v>468</v>
      </c>
      <c r="D261" s="52"/>
      <c r="E261" s="31">
        <v>30000</v>
      </c>
      <c r="F261" s="31" t="s">
        <v>29</v>
      </c>
      <c r="G261" s="97" t="s">
        <v>29</v>
      </c>
    </row>
    <row r="262" spans="1:7">
      <c r="A262" s="32" t="s">
        <v>171</v>
      </c>
      <c r="B262" s="33" t="s">
        <v>167</v>
      </c>
      <c r="C262" s="49" t="s">
        <v>469</v>
      </c>
      <c r="D262" s="50"/>
      <c r="E262" s="34">
        <v>30000</v>
      </c>
      <c r="F262" s="34" t="s">
        <v>29</v>
      </c>
      <c r="G262" s="97" t="s">
        <v>29</v>
      </c>
    </row>
    <row r="263" spans="1:7">
      <c r="A263" s="32" t="s">
        <v>463</v>
      </c>
      <c r="B263" s="33" t="s">
        <v>167</v>
      </c>
      <c r="C263" s="49" t="s">
        <v>470</v>
      </c>
      <c r="D263" s="50"/>
      <c r="E263" s="34">
        <v>30000</v>
      </c>
      <c r="F263" s="34" t="s">
        <v>29</v>
      </c>
      <c r="G263" s="97" t="s">
        <v>29</v>
      </c>
    </row>
    <row r="264" spans="1:7">
      <c r="A264" s="32" t="s">
        <v>465</v>
      </c>
      <c r="B264" s="33" t="s">
        <v>167</v>
      </c>
      <c r="C264" s="49" t="s">
        <v>471</v>
      </c>
      <c r="D264" s="50"/>
      <c r="E264" s="34">
        <v>30000</v>
      </c>
      <c r="F264" s="34" t="s">
        <v>29</v>
      </c>
      <c r="G264" s="97" t="s">
        <v>29</v>
      </c>
    </row>
    <row r="265" spans="1:7">
      <c r="A265" s="29" t="s">
        <v>472</v>
      </c>
      <c r="B265" s="30" t="s">
        <v>473</v>
      </c>
      <c r="C265" s="51" t="s">
        <v>474</v>
      </c>
      <c r="D265" s="52"/>
      <c r="E265" s="31">
        <v>-3883000</v>
      </c>
      <c r="F265" s="31">
        <v>710888.51</v>
      </c>
      <c r="G265" s="97" t="s">
        <v>29</v>
      </c>
    </row>
  </sheetData>
  <mergeCells count="263">
    <mergeCell ref="A2:F2"/>
    <mergeCell ref="A3:A10"/>
    <mergeCell ref="B3:B10"/>
    <mergeCell ref="C3:D10"/>
    <mergeCell ref="F3:G3"/>
    <mergeCell ref="F4:F10"/>
    <mergeCell ref="G4:G10"/>
    <mergeCell ref="C11:D11"/>
    <mergeCell ref="C13:D13"/>
    <mergeCell ref="E4:E10"/>
    <mergeCell ref="C12:D12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15:D15"/>
    <mergeCell ref="C17:D17"/>
    <mergeCell ref="C27:D2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63:D263"/>
    <mergeCell ref="C264:D264"/>
    <mergeCell ref="C265:D265"/>
    <mergeCell ref="C257:D257"/>
    <mergeCell ref="C258:D258"/>
    <mergeCell ref="C259:D259"/>
    <mergeCell ref="C260:D260"/>
    <mergeCell ref="C261:D261"/>
    <mergeCell ref="C262:D262"/>
  </mergeCells>
  <conditionalFormatting sqref="F12:G12">
    <cfRule type="cellIs" dxfId="301" priority="553" stopIfTrue="1" operator="equal">
      <formula>0</formula>
    </cfRule>
  </conditionalFormatting>
  <conditionalFormatting sqref="F13:G13">
    <cfRule type="cellIs" dxfId="300" priority="551" stopIfTrue="1" operator="equal">
      <formula>0</formula>
    </cfRule>
  </conditionalFormatting>
  <conditionalFormatting sqref="F14:G14">
    <cfRule type="cellIs" dxfId="299" priority="549" stopIfTrue="1" operator="equal">
      <formula>0</formula>
    </cfRule>
  </conditionalFormatting>
  <conditionalFormatting sqref="F15:G15">
    <cfRule type="cellIs" dxfId="298" priority="547" stopIfTrue="1" operator="equal">
      <formula>0</formula>
    </cfRule>
  </conditionalFormatting>
  <conditionalFormatting sqref="F16:G16">
    <cfRule type="cellIs" dxfId="297" priority="545" stopIfTrue="1" operator="equal">
      <formula>0</formula>
    </cfRule>
  </conditionalFormatting>
  <conditionalFormatting sqref="F17:G17">
    <cfRule type="cellIs" dxfId="296" priority="543" stopIfTrue="1" operator="equal">
      <formula>0</formula>
    </cfRule>
  </conditionalFormatting>
  <conditionalFormatting sqref="F18:G18">
    <cfRule type="cellIs" dxfId="295" priority="541" stopIfTrue="1" operator="equal">
      <formula>0</formula>
    </cfRule>
  </conditionalFormatting>
  <conditionalFormatting sqref="F19:G19">
    <cfRule type="cellIs" dxfId="294" priority="539" stopIfTrue="1" operator="equal">
      <formula>0</formula>
    </cfRule>
  </conditionalFormatting>
  <conditionalFormatting sqref="F20:G20">
    <cfRule type="cellIs" dxfId="293" priority="537" stopIfTrue="1" operator="equal">
      <formula>0</formula>
    </cfRule>
  </conditionalFormatting>
  <conditionalFormatting sqref="F21:G21">
    <cfRule type="cellIs" dxfId="292" priority="535" stopIfTrue="1" operator="equal">
      <formula>0</formula>
    </cfRule>
  </conditionalFormatting>
  <conditionalFormatting sqref="F22:G22">
    <cfRule type="cellIs" dxfId="291" priority="533" stopIfTrue="1" operator="equal">
      <formula>0</formula>
    </cfRule>
  </conditionalFormatting>
  <conditionalFormatting sqref="F23:G23">
    <cfRule type="cellIs" dxfId="290" priority="531" stopIfTrue="1" operator="equal">
      <formula>0</formula>
    </cfRule>
  </conditionalFormatting>
  <conditionalFormatting sqref="F24:G24">
    <cfRule type="cellIs" dxfId="289" priority="529" stopIfTrue="1" operator="equal">
      <formula>0</formula>
    </cfRule>
  </conditionalFormatting>
  <conditionalFormatting sqref="F25:G25">
    <cfRule type="cellIs" dxfId="288" priority="527" stopIfTrue="1" operator="equal">
      <formula>0</formula>
    </cfRule>
  </conditionalFormatting>
  <conditionalFormatting sqref="F26:G26">
    <cfRule type="cellIs" dxfId="287" priority="525" stopIfTrue="1" operator="equal">
      <formula>0</formula>
    </cfRule>
  </conditionalFormatting>
  <conditionalFormatting sqref="F27:G27">
    <cfRule type="cellIs" dxfId="286" priority="523" stopIfTrue="1" operator="equal">
      <formula>0</formula>
    </cfRule>
  </conditionalFormatting>
  <conditionalFormatting sqref="F28:G28">
    <cfRule type="cellIs" dxfId="285" priority="521" stopIfTrue="1" operator="equal">
      <formula>0</formula>
    </cfRule>
  </conditionalFormatting>
  <conditionalFormatting sqref="F29:G29">
    <cfRule type="cellIs" dxfId="284" priority="519" stopIfTrue="1" operator="equal">
      <formula>0</formula>
    </cfRule>
  </conditionalFormatting>
  <conditionalFormatting sqref="F30:G30">
    <cfRule type="cellIs" dxfId="283" priority="517" stopIfTrue="1" operator="equal">
      <formula>0</formula>
    </cfRule>
  </conditionalFormatting>
  <conditionalFormatting sqref="F31:G31">
    <cfRule type="cellIs" dxfId="282" priority="515" stopIfTrue="1" operator="equal">
      <formula>0</formula>
    </cfRule>
  </conditionalFormatting>
  <conditionalFormatting sqref="F32:G32">
    <cfRule type="cellIs" dxfId="281" priority="513" stopIfTrue="1" operator="equal">
      <formula>0</formula>
    </cfRule>
  </conditionalFormatting>
  <conditionalFormatting sqref="F33:G33">
    <cfRule type="cellIs" dxfId="280" priority="511" stopIfTrue="1" operator="equal">
      <formula>0</formula>
    </cfRule>
  </conditionalFormatting>
  <conditionalFormatting sqref="F34:G34">
    <cfRule type="cellIs" dxfId="279" priority="509" stopIfTrue="1" operator="equal">
      <formula>0</formula>
    </cfRule>
  </conditionalFormatting>
  <conditionalFormatting sqref="F35:G35">
    <cfRule type="cellIs" dxfId="278" priority="507" stopIfTrue="1" operator="equal">
      <formula>0</formula>
    </cfRule>
  </conditionalFormatting>
  <conditionalFormatting sqref="F36:G36">
    <cfRule type="cellIs" dxfId="277" priority="505" stopIfTrue="1" operator="equal">
      <formula>0</formula>
    </cfRule>
  </conditionalFormatting>
  <conditionalFormatting sqref="F37:G37">
    <cfRule type="cellIs" dxfId="276" priority="503" stopIfTrue="1" operator="equal">
      <formula>0</formula>
    </cfRule>
  </conditionalFormatting>
  <conditionalFormatting sqref="F38:G38">
    <cfRule type="cellIs" dxfId="275" priority="501" stopIfTrue="1" operator="equal">
      <formula>0</formula>
    </cfRule>
  </conditionalFormatting>
  <conditionalFormatting sqref="F39:G39">
    <cfRule type="cellIs" dxfId="274" priority="499" stopIfTrue="1" operator="equal">
      <formula>0</formula>
    </cfRule>
  </conditionalFormatting>
  <conditionalFormatting sqref="F40:G40">
    <cfRule type="cellIs" dxfId="273" priority="497" stopIfTrue="1" operator="equal">
      <formula>0</formula>
    </cfRule>
  </conditionalFormatting>
  <conditionalFormatting sqref="F41:G41">
    <cfRule type="cellIs" dxfId="272" priority="495" stopIfTrue="1" operator="equal">
      <formula>0</formula>
    </cfRule>
  </conditionalFormatting>
  <conditionalFormatting sqref="F42:G42">
    <cfRule type="cellIs" dxfId="271" priority="493" stopIfTrue="1" operator="equal">
      <formula>0</formula>
    </cfRule>
  </conditionalFormatting>
  <conditionalFormatting sqref="F43:G43">
    <cfRule type="cellIs" dxfId="270" priority="491" stopIfTrue="1" operator="equal">
      <formula>0</formula>
    </cfRule>
  </conditionalFormatting>
  <conditionalFormatting sqref="F44:G44">
    <cfRule type="cellIs" dxfId="269" priority="489" stopIfTrue="1" operator="equal">
      <formula>0</formula>
    </cfRule>
  </conditionalFormatting>
  <conditionalFormatting sqref="F45:G45">
    <cfRule type="cellIs" dxfId="268" priority="487" stopIfTrue="1" operator="equal">
      <formula>0</formula>
    </cfRule>
  </conditionalFormatting>
  <conditionalFormatting sqref="F46:G46">
    <cfRule type="cellIs" dxfId="267" priority="485" stopIfTrue="1" operator="equal">
      <formula>0</formula>
    </cfRule>
  </conditionalFormatting>
  <conditionalFormatting sqref="F47:G47">
    <cfRule type="cellIs" dxfId="266" priority="483" stopIfTrue="1" operator="equal">
      <formula>0</formula>
    </cfRule>
  </conditionalFormatting>
  <conditionalFormatting sqref="F48:G48">
    <cfRule type="cellIs" dxfId="265" priority="481" stopIfTrue="1" operator="equal">
      <formula>0</formula>
    </cfRule>
  </conditionalFormatting>
  <conditionalFormatting sqref="F49:G49">
    <cfRule type="cellIs" dxfId="264" priority="479" stopIfTrue="1" operator="equal">
      <formula>0</formula>
    </cfRule>
  </conditionalFormatting>
  <conditionalFormatting sqref="F50:G50">
    <cfRule type="cellIs" dxfId="263" priority="477" stopIfTrue="1" operator="equal">
      <formula>0</formula>
    </cfRule>
  </conditionalFormatting>
  <conditionalFormatting sqref="F51:G51">
    <cfRule type="cellIs" dxfId="262" priority="475" stopIfTrue="1" operator="equal">
      <formula>0</formula>
    </cfRule>
  </conditionalFormatting>
  <conditionalFormatting sqref="F52:G52">
    <cfRule type="cellIs" dxfId="261" priority="473" stopIfTrue="1" operator="equal">
      <formula>0</formula>
    </cfRule>
  </conditionalFormatting>
  <conditionalFormatting sqref="F53:G53">
    <cfRule type="cellIs" dxfId="260" priority="471" stopIfTrue="1" operator="equal">
      <formula>0</formula>
    </cfRule>
  </conditionalFormatting>
  <conditionalFormatting sqref="F54:G54">
    <cfRule type="cellIs" dxfId="259" priority="469" stopIfTrue="1" operator="equal">
      <formula>0</formula>
    </cfRule>
  </conditionalFormatting>
  <conditionalFormatting sqref="F55:G55">
    <cfRule type="cellIs" dxfId="258" priority="467" stopIfTrue="1" operator="equal">
      <formula>0</formula>
    </cfRule>
  </conditionalFormatting>
  <conditionalFormatting sqref="F56:G56">
    <cfRule type="cellIs" dxfId="257" priority="465" stopIfTrue="1" operator="equal">
      <formula>0</formula>
    </cfRule>
  </conditionalFormatting>
  <conditionalFormatting sqref="F57:G57">
    <cfRule type="cellIs" dxfId="256" priority="463" stopIfTrue="1" operator="equal">
      <formula>0</formula>
    </cfRule>
  </conditionalFormatting>
  <conditionalFormatting sqref="F58:G58">
    <cfRule type="cellIs" dxfId="255" priority="461" stopIfTrue="1" operator="equal">
      <formula>0</formula>
    </cfRule>
  </conditionalFormatting>
  <conditionalFormatting sqref="F59:G59">
    <cfRule type="cellIs" dxfId="254" priority="459" stopIfTrue="1" operator="equal">
      <formula>0</formula>
    </cfRule>
  </conditionalFormatting>
  <conditionalFormatting sqref="F60:G60">
    <cfRule type="cellIs" dxfId="253" priority="457" stopIfTrue="1" operator="equal">
      <formula>0</formula>
    </cfRule>
  </conditionalFormatting>
  <conditionalFormatting sqref="F61:G61">
    <cfRule type="cellIs" dxfId="252" priority="455" stopIfTrue="1" operator="equal">
      <formula>0</formula>
    </cfRule>
  </conditionalFormatting>
  <conditionalFormatting sqref="F62:G62">
    <cfRule type="cellIs" dxfId="251" priority="453" stopIfTrue="1" operator="equal">
      <formula>0</formula>
    </cfRule>
  </conditionalFormatting>
  <conditionalFormatting sqref="F63:G63">
    <cfRule type="cellIs" dxfId="250" priority="451" stopIfTrue="1" operator="equal">
      <formula>0</formula>
    </cfRule>
  </conditionalFormatting>
  <conditionalFormatting sqref="F64:G64">
    <cfRule type="cellIs" dxfId="249" priority="449" stopIfTrue="1" operator="equal">
      <formula>0</formula>
    </cfRule>
  </conditionalFormatting>
  <conditionalFormatting sqref="F65:G65">
    <cfRule type="cellIs" dxfId="248" priority="447" stopIfTrue="1" operator="equal">
      <formula>0</formula>
    </cfRule>
  </conditionalFormatting>
  <conditionalFormatting sqref="F66:G66">
    <cfRule type="cellIs" dxfId="247" priority="445" stopIfTrue="1" operator="equal">
      <formula>0</formula>
    </cfRule>
  </conditionalFormatting>
  <conditionalFormatting sqref="F67:G67">
    <cfRule type="cellIs" dxfId="246" priority="443" stopIfTrue="1" operator="equal">
      <formula>0</formula>
    </cfRule>
  </conditionalFormatting>
  <conditionalFormatting sqref="F68:G68">
    <cfRule type="cellIs" dxfId="245" priority="441" stopIfTrue="1" operator="equal">
      <formula>0</formula>
    </cfRule>
  </conditionalFormatting>
  <conditionalFormatting sqref="F69:G69">
    <cfRule type="cellIs" dxfId="244" priority="439" stopIfTrue="1" operator="equal">
      <formula>0</formula>
    </cfRule>
  </conditionalFormatting>
  <conditionalFormatting sqref="F70:G70">
    <cfRule type="cellIs" dxfId="243" priority="437" stopIfTrue="1" operator="equal">
      <formula>0</formula>
    </cfRule>
  </conditionalFormatting>
  <conditionalFormatting sqref="F71:G71">
    <cfRule type="cellIs" dxfId="242" priority="435" stopIfTrue="1" operator="equal">
      <formula>0</formula>
    </cfRule>
  </conditionalFormatting>
  <conditionalFormatting sqref="F72:G72">
    <cfRule type="cellIs" dxfId="241" priority="433" stopIfTrue="1" operator="equal">
      <formula>0</formula>
    </cfRule>
  </conditionalFormatting>
  <conditionalFormatting sqref="F73:G73">
    <cfRule type="cellIs" dxfId="240" priority="431" stopIfTrue="1" operator="equal">
      <formula>0</formula>
    </cfRule>
  </conditionalFormatting>
  <conditionalFormatting sqref="F74:G74">
    <cfRule type="cellIs" dxfId="239" priority="429" stopIfTrue="1" operator="equal">
      <formula>0</formula>
    </cfRule>
  </conditionalFormatting>
  <conditionalFormatting sqref="F75:G75">
    <cfRule type="cellIs" dxfId="238" priority="427" stopIfTrue="1" operator="equal">
      <formula>0</formula>
    </cfRule>
  </conditionalFormatting>
  <conditionalFormatting sqref="F76:G76">
    <cfRule type="cellIs" dxfId="237" priority="425" stopIfTrue="1" operator="equal">
      <formula>0</formula>
    </cfRule>
  </conditionalFormatting>
  <conditionalFormatting sqref="F77:G77">
    <cfRule type="cellIs" dxfId="236" priority="423" stopIfTrue="1" operator="equal">
      <formula>0</formula>
    </cfRule>
  </conditionalFormatting>
  <conditionalFormatting sqref="F78:G78">
    <cfRule type="cellIs" dxfId="235" priority="421" stopIfTrue="1" operator="equal">
      <formula>0</formula>
    </cfRule>
  </conditionalFormatting>
  <conditionalFormatting sqref="F79:G79">
    <cfRule type="cellIs" dxfId="234" priority="419" stopIfTrue="1" operator="equal">
      <formula>0</formula>
    </cfRule>
  </conditionalFormatting>
  <conditionalFormatting sqref="F80:G80">
    <cfRule type="cellIs" dxfId="233" priority="417" stopIfTrue="1" operator="equal">
      <formula>0</formula>
    </cfRule>
  </conditionalFormatting>
  <conditionalFormatting sqref="F81:G81">
    <cfRule type="cellIs" dxfId="232" priority="415" stopIfTrue="1" operator="equal">
      <formula>0</formula>
    </cfRule>
  </conditionalFormatting>
  <conditionalFormatting sqref="F82:G82">
    <cfRule type="cellIs" dxfId="231" priority="413" stopIfTrue="1" operator="equal">
      <formula>0</formula>
    </cfRule>
  </conditionalFormatting>
  <conditionalFormatting sqref="F83:G83">
    <cfRule type="cellIs" dxfId="230" priority="411" stopIfTrue="1" operator="equal">
      <formula>0</formula>
    </cfRule>
  </conditionalFormatting>
  <conditionalFormatting sqref="F84:G84">
    <cfRule type="cellIs" dxfId="229" priority="409" stopIfTrue="1" operator="equal">
      <formula>0</formula>
    </cfRule>
  </conditionalFormatting>
  <conditionalFormatting sqref="F85:G85">
    <cfRule type="cellIs" dxfId="228" priority="407" stopIfTrue="1" operator="equal">
      <formula>0</formula>
    </cfRule>
  </conditionalFormatting>
  <conditionalFormatting sqref="F86:G86">
    <cfRule type="cellIs" dxfId="227" priority="405" stopIfTrue="1" operator="equal">
      <formula>0</formula>
    </cfRule>
  </conditionalFormatting>
  <conditionalFormatting sqref="F87:G87">
    <cfRule type="cellIs" dxfId="226" priority="403" stopIfTrue="1" operator="equal">
      <formula>0</formula>
    </cfRule>
  </conditionalFormatting>
  <conditionalFormatting sqref="F88:G88">
    <cfRule type="cellIs" dxfId="225" priority="401" stopIfTrue="1" operator="equal">
      <formula>0</formula>
    </cfRule>
  </conditionalFormatting>
  <conditionalFormatting sqref="F89:G89">
    <cfRule type="cellIs" dxfId="224" priority="399" stopIfTrue="1" operator="equal">
      <formula>0</formula>
    </cfRule>
  </conditionalFormatting>
  <conditionalFormatting sqref="F90:G90">
    <cfRule type="cellIs" dxfId="223" priority="397" stopIfTrue="1" operator="equal">
      <formula>0</formula>
    </cfRule>
  </conditionalFormatting>
  <conditionalFormatting sqref="F91:G91">
    <cfRule type="cellIs" dxfId="222" priority="395" stopIfTrue="1" operator="equal">
      <formula>0</formula>
    </cfRule>
  </conditionalFormatting>
  <conditionalFormatting sqref="F92:G92">
    <cfRule type="cellIs" dxfId="221" priority="393" stopIfTrue="1" operator="equal">
      <formula>0</formula>
    </cfRule>
  </conditionalFormatting>
  <conditionalFormatting sqref="F93:G93">
    <cfRule type="cellIs" dxfId="220" priority="391" stopIfTrue="1" operator="equal">
      <formula>0</formula>
    </cfRule>
  </conditionalFormatting>
  <conditionalFormatting sqref="F94:G94">
    <cfRule type="cellIs" dxfId="219" priority="389" stopIfTrue="1" operator="equal">
      <formula>0</formula>
    </cfRule>
  </conditionalFormatting>
  <conditionalFormatting sqref="F95:G95">
    <cfRule type="cellIs" dxfId="218" priority="387" stopIfTrue="1" operator="equal">
      <formula>0</formula>
    </cfRule>
  </conditionalFormatting>
  <conditionalFormatting sqref="F96:G96">
    <cfRule type="cellIs" dxfId="217" priority="385" stopIfTrue="1" operator="equal">
      <formula>0</formula>
    </cfRule>
  </conditionalFormatting>
  <conditionalFormatting sqref="F97:G97">
    <cfRule type="cellIs" dxfId="216" priority="383" stopIfTrue="1" operator="equal">
      <formula>0</formula>
    </cfRule>
  </conditionalFormatting>
  <conditionalFormatting sqref="F98:G98">
    <cfRule type="cellIs" dxfId="215" priority="381" stopIfTrue="1" operator="equal">
      <formula>0</formula>
    </cfRule>
  </conditionalFormatting>
  <conditionalFormatting sqref="F99:G99">
    <cfRule type="cellIs" dxfId="214" priority="379" stopIfTrue="1" operator="equal">
      <formula>0</formula>
    </cfRule>
  </conditionalFormatting>
  <conditionalFormatting sqref="F100:G100">
    <cfRule type="cellIs" dxfId="213" priority="377" stopIfTrue="1" operator="equal">
      <formula>0</formula>
    </cfRule>
  </conditionalFormatting>
  <conditionalFormatting sqref="F101:G101">
    <cfRule type="cellIs" dxfId="212" priority="375" stopIfTrue="1" operator="equal">
      <formula>0</formula>
    </cfRule>
  </conditionalFormatting>
  <conditionalFormatting sqref="F102:G102">
    <cfRule type="cellIs" dxfId="211" priority="373" stopIfTrue="1" operator="equal">
      <formula>0</formula>
    </cfRule>
  </conditionalFormatting>
  <conditionalFormatting sqref="F103:G103">
    <cfRule type="cellIs" dxfId="210" priority="371" stopIfTrue="1" operator="equal">
      <formula>0</formula>
    </cfRule>
  </conditionalFormatting>
  <conditionalFormatting sqref="F104:G104">
    <cfRule type="cellIs" dxfId="209" priority="369" stopIfTrue="1" operator="equal">
      <formula>0</formula>
    </cfRule>
  </conditionalFormatting>
  <conditionalFormatting sqref="F105:G105">
    <cfRule type="cellIs" dxfId="208" priority="367" stopIfTrue="1" operator="equal">
      <formula>0</formula>
    </cfRule>
  </conditionalFormatting>
  <conditionalFormatting sqref="F106:G106">
    <cfRule type="cellIs" dxfId="207" priority="365" stopIfTrue="1" operator="equal">
      <formula>0</formula>
    </cfRule>
  </conditionalFormatting>
  <conditionalFormatting sqref="F107:G107">
    <cfRule type="cellIs" dxfId="206" priority="363" stopIfTrue="1" operator="equal">
      <formula>0</formula>
    </cfRule>
  </conditionalFormatting>
  <conditionalFormatting sqref="F108:G108">
    <cfRule type="cellIs" dxfId="205" priority="361" stopIfTrue="1" operator="equal">
      <formula>0</formula>
    </cfRule>
  </conditionalFormatting>
  <conditionalFormatting sqref="F109:G109">
    <cfRule type="cellIs" dxfId="204" priority="359" stopIfTrue="1" operator="equal">
      <formula>0</formula>
    </cfRule>
  </conditionalFormatting>
  <conditionalFormatting sqref="F110:G110">
    <cfRule type="cellIs" dxfId="203" priority="357" stopIfTrue="1" operator="equal">
      <formula>0</formula>
    </cfRule>
  </conditionalFormatting>
  <conditionalFormatting sqref="F111:G111">
    <cfRule type="cellIs" dxfId="202" priority="355" stopIfTrue="1" operator="equal">
      <formula>0</formula>
    </cfRule>
  </conditionalFormatting>
  <conditionalFormatting sqref="F112:G112">
    <cfRule type="cellIs" dxfId="201" priority="353" stopIfTrue="1" operator="equal">
      <formula>0</formula>
    </cfRule>
  </conditionalFormatting>
  <conditionalFormatting sqref="F113:G113">
    <cfRule type="cellIs" dxfId="200" priority="351" stopIfTrue="1" operator="equal">
      <formula>0</formula>
    </cfRule>
  </conditionalFormatting>
  <conditionalFormatting sqref="F114:G114">
    <cfRule type="cellIs" dxfId="199" priority="349" stopIfTrue="1" operator="equal">
      <formula>0</formula>
    </cfRule>
  </conditionalFormatting>
  <conditionalFormatting sqref="F115:G115">
    <cfRule type="cellIs" dxfId="198" priority="347" stopIfTrue="1" operator="equal">
      <formula>0</formula>
    </cfRule>
  </conditionalFormatting>
  <conditionalFormatting sqref="F116:G116">
    <cfRule type="cellIs" dxfId="197" priority="345" stopIfTrue="1" operator="equal">
      <formula>0</formula>
    </cfRule>
  </conditionalFormatting>
  <conditionalFormatting sqref="F117:G117">
    <cfRule type="cellIs" dxfId="196" priority="343" stopIfTrue="1" operator="equal">
      <formula>0</formula>
    </cfRule>
  </conditionalFormatting>
  <conditionalFormatting sqref="F118:G118">
    <cfRule type="cellIs" dxfId="195" priority="341" stopIfTrue="1" operator="equal">
      <formula>0</formula>
    </cfRule>
  </conditionalFormatting>
  <conditionalFormatting sqref="F119:G119">
    <cfRule type="cellIs" dxfId="194" priority="339" stopIfTrue="1" operator="equal">
      <formula>0</formula>
    </cfRule>
  </conditionalFormatting>
  <conditionalFormatting sqref="F120:G120">
    <cfRule type="cellIs" dxfId="193" priority="337" stopIfTrue="1" operator="equal">
      <formula>0</formula>
    </cfRule>
  </conditionalFormatting>
  <conditionalFormatting sqref="F121:G121">
    <cfRule type="cellIs" dxfId="192" priority="335" stopIfTrue="1" operator="equal">
      <formula>0</formula>
    </cfRule>
  </conditionalFormatting>
  <conditionalFormatting sqref="F122:G122">
    <cfRule type="cellIs" dxfId="191" priority="333" stopIfTrue="1" operator="equal">
      <formula>0</formula>
    </cfRule>
  </conditionalFormatting>
  <conditionalFormatting sqref="F123:G123">
    <cfRule type="cellIs" dxfId="190" priority="331" stopIfTrue="1" operator="equal">
      <formula>0</formula>
    </cfRule>
  </conditionalFormatting>
  <conditionalFormatting sqref="F124:G124">
    <cfRule type="cellIs" dxfId="189" priority="329" stopIfTrue="1" operator="equal">
      <formula>0</formula>
    </cfRule>
  </conditionalFormatting>
  <conditionalFormatting sqref="F125:G125">
    <cfRule type="cellIs" dxfId="188" priority="327" stopIfTrue="1" operator="equal">
      <formula>0</formula>
    </cfRule>
  </conditionalFormatting>
  <conditionalFormatting sqref="F126:G126">
    <cfRule type="cellIs" dxfId="187" priority="325" stopIfTrue="1" operator="equal">
      <formula>0</formula>
    </cfRule>
  </conditionalFormatting>
  <conditionalFormatting sqref="F127:G127">
    <cfRule type="cellIs" dxfId="186" priority="323" stopIfTrue="1" operator="equal">
      <formula>0</formula>
    </cfRule>
  </conditionalFormatting>
  <conditionalFormatting sqref="F128:G128">
    <cfRule type="cellIs" dxfId="185" priority="321" stopIfTrue="1" operator="equal">
      <formula>0</formula>
    </cfRule>
  </conditionalFormatting>
  <conditionalFormatting sqref="F129:G129">
    <cfRule type="cellIs" dxfId="184" priority="319" stopIfTrue="1" operator="equal">
      <formula>0</formula>
    </cfRule>
  </conditionalFormatting>
  <conditionalFormatting sqref="F130:G130">
    <cfRule type="cellIs" dxfId="183" priority="317" stopIfTrue="1" operator="equal">
      <formula>0</formula>
    </cfRule>
  </conditionalFormatting>
  <conditionalFormatting sqref="F131:G131">
    <cfRule type="cellIs" dxfId="182" priority="315" stopIfTrue="1" operator="equal">
      <formula>0</formula>
    </cfRule>
  </conditionalFormatting>
  <conditionalFormatting sqref="F132:G132">
    <cfRule type="cellIs" dxfId="181" priority="313" stopIfTrue="1" operator="equal">
      <formula>0</formula>
    </cfRule>
  </conditionalFormatting>
  <conditionalFormatting sqref="F133:G133">
    <cfRule type="cellIs" dxfId="180" priority="311" stopIfTrue="1" operator="equal">
      <formula>0</formula>
    </cfRule>
  </conditionalFormatting>
  <conditionalFormatting sqref="F134:G134">
    <cfRule type="cellIs" dxfId="179" priority="309" stopIfTrue="1" operator="equal">
      <formula>0</formula>
    </cfRule>
  </conditionalFormatting>
  <conditionalFormatting sqref="F135:G135">
    <cfRule type="cellIs" dxfId="178" priority="307" stopIfTrue="1" operator="equal">
      <formula>0</formula>
    </cfRule>
  </conditionalFormatting>
  <conditionalFormatting sqref="F136:G136">
    <cfRule type="cellIs" dxfId="177" priority="305" stopIfTrue="1" operator="equal">
      <formula>0</formula>
    </cfRule>
  </conditionalFormatting>
  <conditionalFormatting sqref="F137:G137">
    <cfRule type="cellIs" dxfId="176" priority="303" stopIfTrue="1" operator="equal">
      <formula>0</formula>
    </cfRule>
  </conditionalFormatting>
  <conditionalFormatting sqref="F138:G138">
    <cfRule type="cellIs" dxfId="175" priority="301" stopIfTrue="1" operator="equal">
      <formula>0</formula>
    </cfRule>
  </conditionalFormatting>
  <conditionalFormatting sqref="F139:G139">
    <cfRule type="cellIs" dxfId="174" priority="299" stopIfTrue="1" operator="equal">
      <formula>0</formula>
    </cfRule>
  </conditionalFormatting>
  <conditionalFormatting sqref="F140:G140">
    <cfRule type="cellIs" dxfId="173" priority="297" stopIfTrue="1" operator="equal">
      <formula>0</formula>
    </cfRule>
  </conditionalFormatting>
  <conditionalFormatting sqref="F141:G141">
    <cfRule type="cellIs" dxfId="172" priority="295" stopIfTrue="1" operator="equal">
      <formula>0</formula>
    </cfRule>
  </conditionalFormatting>
  <conditionalFormatting sqref="F142:G142">
    <cfRule type="cellIs" dxfId="171" priority="293" stopIfTrue="1" operator="equal">
      <formula>0</formula>
    </cfRule>
  </conditionalFormatting>
  <conditionalFormatting sqref="F143:G143">
    <cfRule type="cellIs" dxfId="170" priority="291" stopIfTrue="1" operator="equal">
      <formula>0</formula>
    </cfRule>
  </conditionalFormatting>
  <conditionalFormatting sqref="F144:G144">
    <cfRule type="cellIs" dxfId="169" priority="289" stopIfTrue="1" operator="equal">
      <formula>0</formula>
    </cfRule>
  </conditionalFormatting>
  <conditionalFormatting sqref="F145:G145">
    <cfRule type="cellIs" dxfId="168" priority="287" stopIfTrue="1" operator="equal">
      <formula>0</formula>
    </cfRule>
  </conditionalFormatting>
  <conditionalFormatting sqref="F146:G146">
    <cfRule type="cellIs" dxfId="167" priority="285" stopIfTrue="1" operator="equal">
      <formula>0</formula>
    </cfRule>
  </conditionalFormatting>
  <conditionalFormatting sqref="F147:G147">
    <cfRule type="cellIs" dxfId="166" priority="283" stopIfTrue="1" operator="equal">
      <formula>0</formula>
    </cfRule>
  </conditionalFormatting>
  <conditionalFormatting sqref="F148:G148">
    <cfRule type="cellIs" dxfId="165" priority="281" stopIfTrue="1" operator="equal">
      <formula>0</formula>
    </cfRule>
  </conditionalFormatting>
  <conditionalFormatting sqref="F149:G149">
    <cfRule type="cellIs" dxfId="164" priority="279" stopIfTrue="1" operator="equal">
      <formula>0</formula>
    </cfRule>
  </conditionalFormatting>
  <conditionalFormatting sqref="F150:G150">
    <cfRule type="cellIs" dxfId="163" priority="277" stopIfTrue="1" operator="equal">
      <formula>0</formula>
    </cfRule>
  </conditionalFormatting>
  <conditionalFormatting sqref="F151:G151">
    <cfRule type="cellIs" dxfId="162" priority="275" stopIfTrue="1" operator="equal">
      <formula>0</formula>
    </cfRule>
  </conditionalFormatting>
  <conditionalFormatting sqref="F152:G152">
    <cfRule type="cellIs" dxfId="161" priority="273" stopIfTrue="1" operator="equal">
      <formula>0</formula>
    </cfRule>
  </conditionalFormatting>
  <conditionalFormatting sqref="F153:G153">
    <cfRule type="cellIs" dxfId="160" priority="271" stopIfTrue="1" operator="equal">
      <formula>0</formula>
    </cfRule>
  </conditionalFormatting>
  <conditionalFormatting sqref="F154:G154">
    <cfRule type="cellIs" dxfId="159" priority="269" stopIfTrue="1" operator="equal">
      <formula>0</formula>
    </cfRule>
  </conditionalFormatting>
  <conditionalFormatting sqref="F155:G155">
    <cfRule type="cellIs" dxfId="158" priority="267" stopIfTrue="1" operator="equal">
      <formula>0</formula>
    </cfRule>
  </conditionalFormatting>
  <conditionalFormatting sqref="F156:G156">
    <cfRule type="cellIs" dxfId="157" priority="265" stopIfTrue="1" operator="equal">
      <formula>0</formula>
    </cfRule>
  </conditionalFormatting>
  <conditionalFormatting sqref="F157:G157">
    <cfRule type="cellIs" dxfId="156" priority="263" stopIfTrue="1" operator="equal">
      <formula>0</formula>
    </cfRule>
  </conditionalFormatting>
  <conditionalFormatting sqref="F158:G158">
    <cfRule type="cellIs" dxfId="155" priority="261" stopIfTrue="1" operator="equal">
      <formula>0</formula>
    </cfRule>
  </conditionalFormatting>
  <conditionalFormatting sqref="F159:G159">
    <cfRule type="cellIs" dxfId="154" priority="259" stopIfTrue="1" operator="equal">
      <formula>0</formula>
    </cfRule>
  </conditionalFormatting>
  <conditionalFormatting sqref="F160:G160">
    <cfRule type="cellIs" dxfId="153" priority="257" stopIfTrue="1" operator="equal">
      <formula>0</formula>
    </cfRule>
  </conditionalFormatting>
  <conditionalFormatting sqref="F161:G161">
    <cfRule type="cellIs" dxfId="152" priority="255" stopIfTrue="1" operator="equal">
      <formula>0</formula>
    </cfRule>
  </conditionalFormatting>
  <conditionalFormatting sqref="F162:G162">
    <cfRule type="cellIs" dxfId="151" priority="253" stopIfTrue="1" operator="equal">
      <formula>0</formula>
    </cfRule>
  </conditionalFormatting>
  <conditionalFormatting sqref="F163:G163">
    <cfRule type="cellIs" dxfId="150" priority="251" stopIfTrue="1" operator="equal">
      <formula>0</formula>
    </cfRule>
  </conditionalFormatting>
  <conditionalFormatting sqref="F164:G164">
    <cfRule type="cellIs" dxfId="149" priority="249" stopIfTrue="1" operator="equal">
      <formula>0</formula>
    </cfRule>
  </conditionalFormatting>
  <conditionalFormatting sqref="F165:G165">
    <cfRule type="cellIs" dxfId="148" priority="247" stopIfTrue="1" operator="equal">
      <formula>0</formula>
    </cfRule>
  </conditionalFormatting>
  <conditionalFormatting sqref="F166:G166">
    <cfRule type="cellIs" dxfId="147" priority="245" stopIfTrue="1" operator="equal">
      <formula>0</formula>
    </cfRule>
  </conditionalFormatting>
  <conditionalFormatting sqref="F167:G167">
    <cfRule type="cellIs" dxfId="146" priority="243" stopIfTrue="1" operator="equal">
      <formula>0</formula>
    </cfRule>
  </conditionalFormatting>
  <conditionalFormatting sqref="F168:G168">
    <cfRule type="cellIs" dxfId="145" priority="241" stopIfTrue="1" operator="equal">
      <formula>0</formula>
    </cfRule>
  </conditionalFormatting>
  <conditionalFormatting sqref="F169:G169">
    <cfRule type="cellIs" dxfId="144" priority="239" stopIfTrue="1" operator="equal">
      <formula>0</formula>
    </cfRule>
  </conditionalFormatting>
  <conditionalFormatting sqref="F170:G170">
    <cfRule type="cellIs" dxfId="143" priority="237" stopIfTrue="1" operator="equal">
      <formula>0</formula>
    </cfRule>
  </conditionalFormatting>
  <conditionalFormatting sqref="F171:G171">
    <cfRule type="cellIs" dxfId="142" priority="235" stopIfTrue="1" operator="equal">
      <formula>0</formula>
    </cfRule>
  </conditionalFormatting>
  <conditionalFormatting sqref="F172:G172">
    <cfRule type="cellIs" dxfId="141" priority="233" stopIfTrue="1" operator="equal">
      <formula>0</formula>
    </cfRule>
  </conditionalFormatting>
  <conditionalFormatting sqref="F173:G173">
    <cfRule type="cellIs" dxfId="140" priority="231" stopIfTrue="1" operator="equal">
      <formula>0</formula>
    </cfRule>
  </conditionalFormatting>
  <conditionalFormatting sqref="F174:G174">
    <cfRule type="cellIs" dxfId="139" priority="229" stopIfTrue="1" operator="equal">
      <formula>0</formula>
    </cfRule>
  </conditionalFormatting>
  <conditionalFormatting sqref="F175:G175">
    <cfRule type="cellIs" dxfId="138" priority="227" stopIfTrue="1" operator="equal">
      <formula>0</formula>
    </cfRule>
  </conditionalFormatting>
  <conditionalFormatting sqref="F176:G176">
    <cfRule type="cellIs" dxfId="137" priority="225" stopIfTrue="1" operator="equal">
      <formula>0</formula>
    </cfRule>
  </conditionalFormatting>
  <conditionalFormatting sqref="F177:G177">
    <cfRule type="cellIs" dxfId="136" priority="223" stopIfTrue="1" operator="equal">
      <formula>0</formula>
    </cfRule>
  </conditionalFormatting>
  <conditionalFormatting sqref="F178:G178">
    <cfRule type="cellIs" dxfId="135" priority="221" stopIfTrue="1" operator="equal">
      <formula>0</formula>
    </cfRule>
  </conditionalFormatting>
  <conditionalFormatting sqref="F179:G179">
    <cfRule type="cellIs" dxfId="134" priority="219" stopIfTrue="1" operator="equal">
      <formula>0</formula>
    </cfRule>
  </conditionalFormatting>
  <conditionalFormatting sqref="F180:G180">
    <cfRule type="cellIs" dxfId="133" priority="217" stopIfTrue="1" operator="equal">
      <formula>0</formula>
    </cfRule>
  </conditionalFormatting>
  <conditionalFormatting sqref="F181:G181">
    <cfRule type="cellIs" dxfId="132" priority="215" stopIfTrue="1" operator="equal">
      <formula>0</formula>
    </cfRule>
  </conditionalFormatting>
  <conditionalFormatting sqref="F182:G182">
    <cfRule type="cellIs" dxfId="131" priority="213" stopIfTrue="1" operator="equal">
      <formula>0</formula>
    </cfRule>
  </conditionalFormatting>
  <conditionalFormatting sqref="F183:G183">
    <cfRule type="cellIs" dxfId="130" priority="211" stopIfTrue="1" operator="equal">
      <formula>0</formula>
    </cfRule>
  </conditionalFormatting>
  <conditionalFormatting sqref="F184:G184">
    <cfRule type="cellIs" dxfId="129" priority="209" stopIfTrue="1" operator="equal">
      <formula>0</formula>
    </cfRule>
  </conditionalFormatting>
  <conditionalFormatting sqref="F185:G185">
    <cfRule type="cellIs" dxfId="128" priority="207" stopIfTrue="1" operator="equal">
      <formula>0</formula>
    </cfRule>
  </conditionalFormatting>
  <conditionalFormatting sqref="F186:G186">
    <cfRule type="cellIs" dxfId="127" priority="205" stopIfTrue="1" operator="equal">
      <formula>0</formula>
    </cfRule>
  </conditionalFormatting>
  <conditionalFormatting sqref="F187:G187">
    <cfRule type="cellIs" dxfId="126" priority="203" stopIfTrue="1" operator="equal">
      <formula>0</formula>
    </cfRule>
  </conditionalFormatting>
  <conditionalFormatting sqref="F188:G188">
    <cfRule type="cellIs" dxfId="125" priority="201" stopIfTrue="1" operator="equal">
      <formula>0</formula>
    </cfRule>
  </conditionalFormatting>
  <conditionalFormatting sqref="F189:G189">
    <cfRule type="cellIs" dxfId="124" priority="199" stopIfTrue="1" operator="equal">
      <formula>0</formula>
    </cfRule>
  </conditionalFormatting>
  <conditionalFormatting sqref="F190:G190">
    <cfRule type="cellIs" dxfId="123" priority="197" stopIfTrue="1" operator="equal">
      <formula>0</formula>
    </cfRule>
  </conditionalFormatting>
  <conditionalFormatting sqref="F191:G191">
    <cfRule type="cellIs" dxfId="122" priority="195" stopIfTrue="1" operator="equal">
      <formula>0</formula>
    </cfRule>
  </conditionalFormatting>
  <conditionalFormatting sqref="F192:G192">
    <cfRule type="cellIs" dxfId="121" priority="193" stopIfTrue="1" operator="equal">
      <formula>0</formula>
    </cfRule>
  </conditionalFormatting>
  <conditionalFormatting sqref="F193:G193">
    <cfRule type="cellIs" dxfId="120" priority="191" stopIfTrue="1" operator="equal">
      <formula>0</formula>
    </cfRule>
  </conditionalFormatting>
  <conditionalFormatting sqref="F194:G194">
    <cfRule type="cellIs" dxfId="119" priority="189" stopIfTrue="1" operator="equal">
      <formula>0</formula>
    </cfRule>
  </conditionalFormatting>
  <conditionalFormatting sqref="F195:G195">
    <cfRule type="cellIs" dxfId="118" priority="187" stopIfTrue="1" operator="equal">
      <formula>0</formula>
    </cfRule>
  </conditionalFormatting>
  <conditionalFormatting sqref="F196:G196">
    <cfRule type="cellIs" dxfId="117" priority="185" stopIfTrue="1" operator="equal">
      <formula>0</formula>
    </cfRule>
  </conditionalFormatting>
  <conditionalFormatting sqref="F197:G197">
    <cfRule type="cellIs" dxfId="116" priority="183" stopIfTrue="1" operator="equal">
      <formula>0</formula>
    </cfRule>
  </conditionalFormatting>
  <conditionalFormatting sqref="F198:G198">
    <cfRule type="cellIs" dxfId="115" priority="181" stopIfTrue="1" operator="equal">
      <formula>0</formula>
    </cfRule>
  </conditionalFormatting>
  <conditionalFormatting sqref="F199:G199">
    <cfRule type="cellIs" dxfId="114" priority="179" stopIfTrue="1" operator="equal">
      <formula>0</formula>
    </cfRule>
  </conditionalFormatting>
  <conditionalFormatting sqref="F200:G200">
    <cfRule type="cellIs" dxfId="113" priority="177" stopIfTrue="1" operator="equal">
      <formula>0</formula>
    </cfRule>
  </conditionalFormatting>
  <conditionalFormatting sqref="F201:G201">
    <cfRule type="cellIs" dxfId="112" priority="175" stopIfTrue="1" operator="equal">
      <formula>0</formula>
    </cfRule>
  </conditionalFormatting>
  <conditionalFormatting sqref="F202:G202">
    <cfRule type="cellIs" dxfId="111" priority="173" stopIfTrue="1" operator="equal">
      <formula>0</formula>
    </cfRule>
  </conditionalFormatting>
  <conditionalFormatting sqref="F203:G203">
    <cfRule type="cellIs" dxfId="110" priority="171" stopIfTrue="1" operator="equal">
      <formula>0</formula>
    </cfRule>
  </conditionalFormatting>
  <conditionalFormatting sqref="F204:G204">
    <cfRule type="cellIs" dxfId="109" priority="169" stopIfTrue="1" operator="equal">
      <formula>0</formula>
    </cfRule>
  </conditionalFormatting>
  <conditionalFormatting sqref="F205:G205">
    <cfRule type="cellIs" dxfId="108" priority="167" stopIfTrue="1" operator="equal">
      <formula>0</formula>
    </cfRule>
  </conditionalFormatting>
  <conditionalFormatting sqref="F206:G206">
    <cfRule type="cellIs" dxfId="107" priority="165" stopIfTrue="1" operator="equal">
      <formula>0</formula>
    </cfRule>
  </conditionalFormatting>
  <conditionalFormatting sqref="F207:G207">
    <cfRule type="cellIs" dxfId="106" priority="163" stopIfTrue="1" operator="equal">
      <formula>0</formula>
    </cfRule>
  </conditionalFormatting>
  <conditionalFormatting sqref="F208:G208">
    <cfRule type="cellIs" dxfId="105" priority="161" stopIfTrue="1" operator="equal">
      <formula>0</formula>
    </cfRule>
  </conditionalFormatting>
  <conditionalFormatting sqref="F209:G209">
    <cfRule type="cellIs" dxfId="104" priority="159" stopIfTrue="1" operator="equal">
      <formula>0</formula>
    </cfRule>
  </conditionalFormatting>
  <conditionalFormatting sqref="F210:G210">
    <cfRule type="cellIs" dxfId="103" priority="157" stopIfTrue="1" operator="equal">
      <formula>0</formula>
    </cfRule>
  </conditionalFormatting>
  <conditionalFormatting sqref="F211:G211">
    <cfRule type="cellIs" dxfId="102" priority="155" stopIfTrue="1" operator="equal">
      <formula>0</formula>
    </cfRule>
  </conditionalFormatting>
  <conditionalFormatting sqref="F212:G212">
    <cfRule type="cellIs" dxfId="101" priority="153" stopIfTrue="1" operator="equal">
      <formula>0</formula>
    </cfRule>
  </conditionalFormatting>
  <conditionalFormatting sqref="F213:G213">
    <cfRule type="cellIs" dxfId="100" priority="151" stopIfTrue="1" operator="equal">
      <formula>0</formula>
    </cfRule>
  </conditionalFormatting>
  <conditionalFormatting sqref="F214:G214">
    <cfRule type="cellIs" dxfId="99" priority="149" stopIfTrue="1" operator="equal">
      <formula>0</formula>
    </cfRule>
  </conditionalFormatting>
  <conditionalFormatting sqref="F215:G215">
    <cfRule type="cellIs" dxfId="98" priority="147" stopIfTrue="1" operator="equal">
      <formula>0</formula>
    </cfRule>
  </conditionalFormatting>
  <conditionalFormatting sqref="F216:G216">
    <cfRule type="cellIs" dxfId="97" priority="145" stopIfTrue="1" operator="equal">
      <formula>0</formula>
    </cfRule>
  </conditionalFormatting>
  <conditionalFormatting sqref="F217:G217">
    <cfRule type="cellIs" dxfId="96" priority="143" stopIfTrue="1" operator="equal">
      <formula>0</formula>
    </cfRule>
  </conditionalFormatting>
  <conditionalFormatting sqref="F218:G218">
    <cfRule type="cellIs" dxfId="95" priority="141" stopIfTrue="1" operator="equal">
      <formula>0</formula>
    </cfRule>
  </conditionalFormatting>
  <conditionalFormatting sqref="F219:G219">
    <cfRule type="cellIs" dxfId="94" priority="139" stopIfTrue="1" operator="equal">
      <formula>0</formula>
    </cfRule>
  </conditionalFormatting>
  <conditionalFormatting sqref="F220:G220">
    <cfRule type="cellIs" dxfId="93" priority="137" stopIfTrue="1" operator="equal">
      <formula>0</formula>
    </cfRule>
  </conditionalFormatting>
  <conditionalFormatting sqref="F221:G221">
    <cfRule type="cellIs" dxfId="92" priority="135" stopIfTrue="1" operator="equal">
      <formula>0</formula>
    </cfRule>
  </conditionalFormatting>
  <conditionalFormatting sqref="F222:G222">
    <cfRule type="cellIs" dxfId="91" priority="133" stopIfTrue="1" operator="equal">
      <formula>0</formula>
    </cfRule>
  </conditionalFormatting>
  <conditionalFormatting sqref="F223:G223">
    <cfRule type="cellIs" dxfId="90" priority="131" stopIfTrue="1" operator="equal">
      <formula>0</formula>
    </cfRule>
  </conditionalFormatting>
  <conditionalFormatting sqref="F224:G224">
    <cfRule type="cellIs" dxfId="89" priority="129" stopIfTrue="1" operator="equal">
      <formula>0</formula>
    </cfRule>
  </conditionalFormatting>
  <conditionalFormatting sqref="F225:G225">
    <cfRule type="cellIs" dxfId="88" priority="127" stopIfTrue="1" operator="equal">
      <formula>0</formula>
    </cfRule>
  </conditionalFormatting>
  <conditionalFormatting sqref="F226:G226">
    <cfRule type="cellIs" dxfId="87" priority="125" stopIfTrue="1" operator="equal">
      <formula>0</formula>
    </cfRule>
  </conditionalFormatting>
  <conditionalFormatting sqref="F227:G227">
    <cfRule type="cellIs" dxfId="86" priority="123" stopIfTrue="1" operator="equal">
      <formula>0</formula>
    </cfRule>
  </conditionalFormatting>
  <conditionalFormatting sqref="F228:G228">
    <cfRule type="cellIs" dxfId="85" priority="121" stopIfTrue="1" operator="equal">
      <formula>0</formula>
    </cfRule>
  </conditionalFormatting>
  <conditionalFormatting sqref="F229:G229">
    <cfRule type="cellIs" dxfId="84" priority="119" stopIfTrue="1" operator="equal">
      <formula>0</formula>
    </cfRule>
  </conditionalFormatting>
  <conditionalFormatting sqref="F230:G230">
    <cfRule type="cellIs" dxfId="83" priority="117" stopIfTrue="1" operator="equal">
      <formula>0</formula>
    </cfRule>
  </conditionalFormatting>
  <conditionalFormatting sqref="F231:G231">
    <cfRule type="cellIs" dxfId="82" priority="115" stopIfTrue="1" operator="equal">
      <formula>0</formula>
    </cfRule>
  </conditionalFormatting>
  <conditionalFormatting sqref="F232:G232">
    <cfRule type="cellIs" dxfId="81" priority="113" stopIfTrue="1" operator="equal">
      <formula>0</formula>
    </cfRule>
  </conditionalFormatting>
  <conditionalFormatting sqref="F233:G233">
    <cfRule type="cellIs" dxfId="80" priority="111" stopIfTrue="1" operator="equal">
      <formula>0</formula>
    </cfRule>
  </conditionalFormatting>
  <conditionalFormatting sqref="F234:G234">
    <cfRule type="cellIs" dxfId="79" priority="109" stopIfTrue="1" operator="equal">
      <formula>0</formula>
    </cfRule>
  </conditionalFormatting>
  <conditionalFormatting sqref="F235:G235">
    <cfRule type="cellIs" dxfId="78" priority="107" stopIfTrue="1" operator="equal">
      <formula>0</formula>
    </cfRule>
  </conditionalFormatting>
  <conditionalFormatting sqref="F236:G236">
    <cfRule type="cellIs" dxfId="77" priority="105" stopIfTrue="1" operator="equal">
      <formula>0</formula>
    </cfRule>
  </conditionalFormatting>
  <conditionalFormatting sqref="F237:G237">
    <cfRule type="cellIs" dxfId="76" priority="103" stopIfTrue="1" operator="equal">
      <formula>0</formula>
    </cfRule>
  </conditionalFormatting>
  <conditionalFormatting sqref="F238:G238">
    <cfRule type="cellIs" dxfId="75" priority="101" stopIfTrue="1" operator="equal">
      <formula>0</formula>
    </cfRule>
  </conditionalFormatting>
  <conditionalFormatting sqref="F239:G239">
    <cfRule type="cellIs" dxfId="74" priority="99" stopIfTrue="1" operator="equal">
      <formula>0</formula>
    </cfRule>
  </conditionalFormatting>
  <conditionalFormatting sqref="F240:G240">
    <cfRule type="cellIs" dxfId="73" priority="97" stopIfTrue="1" operator="equal">
      <formula>0</formula>
    </cfRule>
  </conditionalFormatting>
  <conditionalFormatting sqref="F241:G241">
    <cfRule type="cellIs" dxfId="72" priority="95" stopIfTrue="1" operator="equal">
      <formula>0</formula>
    </cfRule>
  </conditionalFormatting>
  <conditionalFormatting sqref="F242:G242">
    <cfRule type="cellIs" dxfId="71" priority="93" stopIfTrue="1" operator="equal">
      <formula>0</formula>
    </cfRule>
  </conditionalFormatting>
  <conditionalFormatting sqref="F243:G243">
    <cfRule type="cellIs" dxfId="70" priority="91" stopIfTrue="1" operator="equal">
      <formula>0</formula>
    </cfRule>
  </conditionalFormatting>
  <conditionalFormatting sqref="F244:G244">
    <cfRule type="cellIs" dxfId="69" priority="89" stopIfTrue="1" operator="equal">
      <formula>0</formula>
    </cfRule>
  </conditionalFormatting>
  <conditionalFormatting sqref="F245:G245">
    <cfRule type="cellIs" dxfId="68" priority="87" stopIfTrue="1" operator="equal">
      <formula>0</formula>
    </cfRule>
  </conditionalFormatting>
  <conditionalFormatting sqref="F246:G246">
    <cfRule type="cellIs" dxfId="67" priority="85" stopIfTrue="1" operator="equal">
      <formula>0</formula>
    </cfRule>
  </conditionalFormatting>
  <conditionalFormatting sqref="F247:G247">
    <cfRule type="cellIs" dxfId="66" priority="83" stopIfTrue="1" operator="equal">
      <formula>0</formula>
    </cfRule>
  </conditionalFormatting>
  <conditionalFormatting sqref="F248:G248">
    <cfRule type="cellIs" dxfId="65" priority="81" stopIfTrue="1" operator="equal">
      <formula>0</formula>
    </cfRule>
  </conditionalFormatting>
  <conditionalFormatting sqref="F249:G249">
    <cfRule type="cellIs" dxfId="64" priority="79" stopIfTrue="1" operator="equal">
      <formula>0</formula>
    </cfRule>
  </conditionalFormatting>
  <conditionalFormatting sqref="F250:G250">
    <cfRule type="cellIs" dxfId="63" priority="77" stopIfTrue="1" operator="equal">
      <formula>0</formula>
    </cfRule>
  </conditionalFormatting>
  <conditionalFormatting sqref="F251:G251">
    <cfRule type="cellIs" dxfId="62" priority="75" stopIfTrue="1" operator="equal">
      <formula>0</formula>
    </cfRule>
  </conditionalFormatting>
  <conditionalFormatting sqref="F252:G252">
    <cfRule type="cellIs" dxfId="61" priority="73" stopIfTrue="1" operator="equal">
      <formula>0</formula>
    </cfRule>
  </conditionalFormatting>
  <conditionalFormatting sqref="F253:G253">
    <cfRule type="cellIs" dxfId="60" priority="71" stopIfTrue="1" operator="equal">
      <formula>0</formula>
    </cfRule>
  </conditionalFormatting>
  <conditionalFormatting sqref="F254:G254">
    <cfRule type="cellIs" dxfId="59" priority="69" stopIfTrue="1" operator="equal">
      <formula>0</formula>
    </cfRule>
  </conditionalFormatting>
  <conditionalFormatting sqref="F255:G255">
    <cfRule type="cellIs" dxfId="58" priority="67" stopIfTrue="1" operator="equal">
      <formula>0</formula>
    </cfRule>
  </conditionalFormatting>
  <conditionalFormatting sqref="F256:G256">
    <cfRule type="cellIs" dxfId="57" priority="65" stopIfTrue="1" operator="equal">
      <formula>0</formula>
    </cfRule>
  </conditionalFormatting>
  <conditionalFormatting sqref="F257:G257">
    <cfRule type="cellIs" dxfId="56" priority="63" stopIfTrue="1" operator="equal">
      <formula>0</formula>
    </cfRule>
  </conditionalFormatting>
  <conditionalFormatting sqref="F258:G258">
    <cfRule type="cellIs" dxfId="55" priority="61" stopIfTrue="1" operator="equal">
      <formula>0</formula>
    </cfRule>
  </conditionalFormatting>
  <conditionalFormatting sqref="F259:G259">
    <cfRule type="cellIs" dxfId="54" priority="59" stopIfTrue="1" operator="equal">
      <formula>0</formula>
    </cfRule>
  </conditionalFormatting>
  <conditionalFormatting sqref="F260:G260">
    <cfRule type="cellIs" dxfId="53" priority="57" stopIfTrue="1" operator="equal">
      <formula>0</formula>
    </cfRule>
  </conditionalFormatting>
  <conditionalFormatting sqref="F261:G261">
    <cfRule type="cellIs" dxfId="52" priority="55" stopIfTrue="1" operator="equal">
      <formula>0</formula>
    </cfRule>
  </conditionalFormatting>
  <conditionalFormatting sqref="F262:G262">
    <cfRule type="cellIs" dxfId="51" priority="53" stopIfTrue="1" operator="equal">
      <formula>0</formula>
    </cfRule>
  </conditionalFormatting>
  <conditionalFormatting sqref="F263:G263">
    <cfRule type="cellIs" dxfId="50" priority="51" stopIfTrue="1" operator="equal">
      <formula>0</formula>
    </cfRule>
  </conditionalFormatting>
  <conditionalFormatting sqref="F264:G264">
    <cfRule type="cellIs" dxfId="49" priority="49" stopIfTrue="1" operator="equal">
      <formula>0</formula>
    </cfRule>
  </conditionalFormatting>
  <conditionalFormatting sqref="F265:G265">
    <cfRule type="cellIs" dxfId="48" priority="47" stopIfTrue="1" operator="equal">
      <formula>0</formula>
    </cfRule>
  </conditionalFormatting>
  <conditionalFormatting sqref="G14:G17">
    <cfRule type="cellIs" dxfId="47" priority="46" stopIfTrue="1" operator="equal">
      <formula>0</formula>
    </cfRule>
  </conditionalFormatting>
  <conditionalFormatting sqref="G19">
    <cfRule type="cellIs" dxfId="46" priority="45" stopIfTrue="1" operator="equal">
      <formula>0</formula>
    </cfRule>
  </conditionalFormatting>
  <conditionalFormatting sqref="G22">
    <cfRule type="cellIs" dxfId="45" priority="44" stopIfTrue="1" operator="equal">
      <formula>0</formula>
    </cfRule>
  </conditionalFormatting>
  <conditionalFormatting sqref="G24">
    <cfRule type="cellIs" dxfId="44" priority="43" stopIfTrue="1" operator="equal">
      <formula>0</formula>
    </cfRule>
  </conditionalFormatting>
  <conditionalFormatting sqref="G27">
    <cfRule type="cellIs" dxfId="43" priority="42" stopIfTrue="1" operator="equal">
      <formula>0</formula>
    </cfRule>
  </conditionalFormatting>
  <conditionalFormatting sqref="G31:G34">
    <cfRule type="cellIs" dxfId="42" priority="41" stopIfTrue="1" operator="equal">
      <formula>0</formula>
    </cfRule>
  </conditionalFormatting>
  <conditionalFormatting sqref="G47:G50">
    <cfRule type="cellIs" dxfId="41" priority="40" stopIfTrue="1" operator="equal">
      <formula>0</formula>
    </cfRule>
  </conditionalFormatting>
  <conditionalFormatting sqref="G52">
    <cfRule type="cellIs" dxfId="40" priority="39" stopIfTrue="1" operator="equal">
      <formula>0</formula>
    </cfRule>
  </conditionalFormatting>
  <conditionalFormatting sqref="G55">
    <cfRule type="cellIs" dxfId="39" priority="38" stopIfTrue="1" operator="equal">
      <formula>0</formula>
    </cfRule>
  </conditionalFormatting>
  <conditionalFormatting sqref="G55">
    <cfRule type="cellIs" dxfId="38" priority="37" stopIfTrue="1" operator="equal">
      <formula>0</formula>
    </cfRule>
  </conditionalFormatting>
  <conditionalFormatting sqref="G60">
    <cfRule type="cellIs" dxfId="37" priority="36" stopIfTrue="1" operator="equal">
      <formula>0</formula>
    </cfRule>
  </conditionalFormatting>
  <conditionalFormatting sqref="G60">
    <cfRule type="cellIs" dxfId="36" priority="35" stopIfTrue="1" operator="equal">
      <formula>0</formula>
    </cfRule>
  </conditionalFormatting>
  <conditionalFormatting sqref="G71:G75">
    <cfRule type="cellIs" dxfId="35" priority="34" stopIfTrue="1" operator="equal">
      <formula>0</formula>
    </cfRule>
  </conditionalFormatting>
  <conditionalFormatting sqref="G71:G75">
    <cfRule type="cellIs" dxfId="34" priority="33" stopIfTrue="1" operator="equal">
      <formula>0</formula>
    </cfRule>
  </conditionalFormatting>
  <conditionalFormatting sqref="G97:G99">
    <cfRule type="cellIs" dxfId="33" priority="32" stopIfTrue="1" operator="equal">
      <formula>0</formula>
    </cfRule>
  </conditionalFormatting>
  <conditionalFormatting sqref="G97:G99">
    <cfRule type="cellIs" dxfId="32" priority="31" stopIfTrue="1" operator="equal">
      <formula>0</formula>
    </cfRule>
  </conditionalFormatting>
  <conditionalFormatting sqref="G101">
    <cfRule type="cellIs" dxfId="31" priority="30" stopIfTrue="1" operator="equal">
      <formula>0</formula>
    </cfRule>
  </conditionalFormatting>
  <conditionalFormatting sqref="G101">
    <cfRule type="cellIs" dxfId="30" priority="29" stopIfTrue="1" operator="equal">
      <formula>0</formula>
    </cfRule>
  </conditionalFormatting>
  <conditionalFormatting sqref="G120:G123">
    <cfRule type="cellIs" dxfId="29" priority="28" stopIfTrue="1" operator="equal">
      <formula>0</formula>
    </cfRule>
  </conditionalFormatting>
  <conditionalFormatting sqref="G120:G123">
    <cfRule type="cellIs" dxfId="28" priority="27" stopIfTrue="1" operator="equal">
      <formula>0</formula>
    </cfRule>
  </conditionalFormatting>
  <conditionalFormatting sqref="G152:G155">
    <cfRule type="cellIs" dxfId="27" priority="26" stopIfTrue="1" operator="equal">
      <formula>0</formula>
    </cfRule>
  </conditionalFormatting>
  <conditionalFormatting sqref="G152:G155">
    <cfRule type="cellIs" dxfId="26" priority="25" stopIfTrue="1" operator="equal">
      <formula>0</formula>
    </cfRule>
  </conditionalFormatting>
  <conditionalFormatting sqref="G178:G181">
    <cfRule type="cellIs" dxfId="25" priority="24" stopIfTrue="1" operator="equal">
      <formula>0</formula>
    </cfRule>
  </conditionalFormatting>
  <conditionalFormatting sqref="G178:G181">
    <cfRule type="cellIs" dxfId="24" priority="23" stopIfTrue="1" operator="equal">
      <formula>0</formula>
    </cfRule>
  </conditionalFormatting>
  <conditionalFormatting sqref="G201:G204">
    <cfRule type="cellIs" dxfId="23" priority="22" stopIfTrue="1" operator="equal">
      <formula>0</formula>
    </cfRule>
  </conditionalFormatting>
  <conditionalFormatting sqref="G201:G204">
    <cfRule type="cellIs" dxfId="22" priority="21" stopIfTrue="1" operator="equal">
      <formula>0</formula>
    </cfRule>
  </conditionalFormatting>
  <conditionalFormatting sqref="G206">
    <cfRule type="cellIs" dxfId="21" priority="20" stopIfTrue="1" operator="equal">
      <formula>0</formula>
    </cfRule>
  </conditionalFormatting>
  <conditionalFormatting sqref="G206">
    <cfRule type="cellIs" dxfId="20" priority="19" stopIfTrue="1" operator="equal">
      <formula>0</formula>
    </cfRule>
  </conditionalFormatting>
  <conditionalFormatting sqref="G209">
    <cfRule type="cellIs" dxfId="19" priority="18" stopIfTrue="1" operator="equal">
      <formula>0</formula>
    </cfRule>
  </conditionalFormatting>
  <conditionalFormatting sqref="G209">
    <cfRule type="cellIs" dxfId="18" priority="17" stopIfTrue="1" operator="equal">
      <formula>0</formula>
    </cfRule>
  </conditionalFormatting>
  <conditionalFormatting sqref="G209">
    <cfRule type="cellIs" dxfId="17" priority="16" stopIfTrue="1" operator="equal">
      <formula>0</formula>
    </cfRule>
  </conditionalFormatting>
  <conditionalFormatting sqref="G211">
    <cfRule type="cellIs" dxfId="16" priority="15" stopIfTrue="1" operator="equal">
      <formula>0</formula>
    </cfRule>
  </conditionalFormatting>
  <conditionalFormatting sqref="G211">
    <cfRule type="cellIs" dxfId="15" priority="14" stopIfTrue="1" operator="equal">
      <formula>0</formula>
    </cfRule>
  </conditionalFormatting>
  <conditionalFormatting sqref="G211">
    <cfRule type="cellIs" dxfId="14" priority="13" stopIfTrue="1" operator="equal">
      <formula>0</formula>
    </cfRule>
  </conditionalFormatting>
  <conditionalFormatting sqref="G218:G221">
    <cfRule type="cellIs" dxfId="13" priority="12" stopIfTrue="1" operator="equal">
      <formula>0</formula>
    </cfRule>
  </conditionalFormatting>
  <conditionalFormatting sqref="G218:G221">
    <cfRule type="cellIs" dxfId="12" priority="11" stopIfTrue="1" operator="equal">
      <formula>0</formula>
    </cfRule>
  </conditionalFormatting>
  <conditionalFormatting sqref="G218:G221">
    <cfRule type="cellIs" dxfId="11" priority="10" stopIfTrue="1" operator="equal">
      <formula>0</formula>
    </cfRule>
  </conditionalFormatting>
  <conditionalFormatting sqref="G223">
    <cfRule type="cellIs" dxfId="10" priority="9" stopIfTrue="1" operator="equal">
      <formula>0</formula>
    </cfRule>
  </conditionalFormatting>
  <conditionalFormatting sqref="G223">
    <cfRule type="cellIs" dxfId="9" priority="8" stopIfTrue="1" operator="equal">
      <formula>0</formula>
    </cfRule>
  </conditionalFormatting>
  <conditionalFormatting sqref="G223">
    <cfRule type="cellIs" dxfId="8" priority="7" stopIfTrue="1" operator="equal">
      <formula>0</formula>
    </cfRule>
  </conditionalFormatting>
  <conditionalFormatting sqref="G226">
    <cfRule type="cellIs" dxfId="7" priority="6" stopIfTrue="1" operator="equal">
      <formula>0</formula>
    </cfRule>
  </conditionalFormatting>
  <conditionalFormatting sqref="G226">
    <cfRule type="cellIs" dxfId="6" priority="5" stopIfTrue="1" operator="equal">
      <formula>0</formula>
    </cfRule>
  </conditionalFormatting>
  <conditionalFormatting sqref="G226">
    <cfRule type="cellIs" dxfId="5" priority="4" stopIfTrue="1" operator="equal">
      <formula>0</formula>
    </cfRule>
  </conditionalFormatting>
  <conditionalFormatting sqref="G228">
    <cfRule type="cellIs" dxfId="4" priority="3" stopIfTrue="1" operator="equal">
      <formula>0</formula>
    </cfRule>
  </conditionalFormatting>
  <conditionalFormatting sqref="G228">
    <cfRule type="cellIs" dxfId="3" priority="2" stopIfTrue="1" operator="equal">
      <formula>0</formula>
    </cfRule>
  </conditionalFormatting>
  <conditionalFormatting sqref="G228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F39"/>
  <sheetViews>
    <sheetView showGridLines="0" workbookViewId="0">
      <selection sqref="A1:F1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6" width="16.7109375" customWidth="1"/>
  </cols>
  <sheetData>
    <row r="1" spans="1:6" ht="11.1" customHeight="1">
      <c r="A1" s="88"/>
      <c r="B1" s="88"/>
      <c r="C1" s="88"/>
      <c r="D1" s="88"/>
      <c r="E1" s="88"/>
      <c r="F1" s="88"/>
    </row>
    <row r="2" spans="1:6" ht="13.15" customHeight="1">
      <c r="A2" s="61" t="s">
        <v>24</v>
      </c>
      <c r="B2" s="61"/>
      <c r="C2" s="61"/>
      <c r="D2" s="61"/>
      <c r="E2" s="61"/>
      <c r="F2" s="61"/>
    </row>
    <row r="3" spans="1:6" ht="9" customHeight="1" thickBot="1">
      <c r="A3" s="16"/>
      <c r="B3" s="27"/>
      <c r="C3" s="27"/>
      <c r="D3" s="18"/>
      <c r="E3" s="17"/>
      <c r="F3" s="17"/>
    </row>
    <row r="4" spans="1:6" ht="13.15" customHeight="1">
      <c r="A4" s="62" t="s">
        <v>2</v>
      </c>
      <c r="B4" s="65" t="s">
        <v>8</v>
      </c>
      <c r="C4" s="68" t="s">
        <v>22</v>
      </c>
      <c r="D4" s="69"/>
      <c r="E4" s="89" t="s">
        <v>518</v>
      </c>
      <c r="F4" s="45" t="s">
        <v>519</v>
      </c>
    </row>
    <row r="5" spans="1:6" ht="13.15" customHeight="1">
      <c r="A5" s="63"/>
      <c r="B5" s="66"/>
      <c r="C5" s="70"/>
      <c r="D5" s="71"/>
      <c r="E5" s="53" t="s">
        <v>516</v>
      </c>
      <c r="F5" s="53" t="s">
        <v>516</v>
      </c>
    </row>
    <row r="6" spans="1:6" ht="13.15" customHeight="1">
      <c r="A6" s="63"/>
      <c r="B6" s="66"/>
      <c r="C6" s="70"/>
      <c r="D6" s="71"/>
      <c r="E6" s="54"/>
      <c r="F6" s="54"/>
    </row>
    <row r="7" spans="1:6" ht="13.15" customHeight="1">
      <c r="A7" s="63"/>
      <c r="B7" s="66"/>
      <c r="C7" s="70"/>
      <c r="D7" s="71"/>
      <c r="E7" s="54"/>
      <c r="F7" s="54"/>
    </row>
    <row r="8" spans="1:6" ht="13.15" customHeight="1">
      <c r="A8" s="63"/>
      <c r="B8" s="66"/>
      <c r="C8" s="70"/>
      <c r="D8" s="71"/>
      <c r="E8" s="54"/>
      <c r="F8" s="54"/>
    </row>
    <row r="9" spans="1:6" ht="13.15" customHeight="1">
      <c r="A9" s="63"/>
      <c r="B9" s="66"/>
      <c r="C9" s="70"/>
      <c r="D9" s="71"/>
      <c r="E9" s="54"/>
      <c r="F9" s="54"/>
    </row>
    <row r="10" spans="1:6" ht="76.5" customHeight="1">
      <c r="A10" s="64"/>
      <c r="B10" s="67"/>
      <c r="C10" s="72"/>
      <c r="D10" s="73"/>
      <c r="E10" s="55"/>
      <c r="F10" s="55"/>
    </row>
    <row r="11" spans="1:6" ht="13.9" customHeight="1" thickBot="1">
      <c r="A11" s="22">
        <v>1</v>
      </c>
      <c r="B11" s="23">
        <v>2</v>
      </c>
      <c r="C11" s="59">
        <v>3</v>
      </c>
      <c r="D11" s="60"/>
      <c r="E11" s="25" t="s">
        <v>10</v>
      </c>
      <c r="F11" s="24" t="s">
        <v>16</v>
      </c>
    </row>
    <row r="12" spans="1:6" ht="22.5">
      <c r="A12" s="35" t="s">
        <v>475</v>
      </c>
      <c r="B12" s="36" t="s">
        <v>476</v>
      </c>
      <c r="C12" s="83" t="s">
        <v>477</v>
      </c>
      <c r="D12" s="84"/>
      <c r="E12" s="31">
        <v>3853000</v>
      </c>
      <c r="F12" s="31">
        <v>-710888.51</v>
      </c>
    </row>
    <row r="13" spans="1:6">
      <c r="A13" s="37" t="s">
        <v>18</v>
      </c>
      <c r="B13" s="38" t="s">
        <v>36</v>
      </c>
      <c r="C13" s="86" t="s">
        <v>36</v>
      </c>
      <c r="D13" s="87"/>
      <c r="E13" s="34"/>
      <c r="F13" s="34"/>
    </row>
    <row r="14" spans="1:6">
      <c r="A14" s="35" t="s">
        <v>478</v>
      </c>
      <c r="B14" s="36" t="s">
        <v>479</v>
      </c>
      <c r="C14" s="83" t="s">
        <v>480</v>
      </c>
      <c r="D14" s="84"/>
      <c r="E14" s="31">
        <v>1338600</v>
      </c>
      <c r="F14" s="31" t="s">
        <v>29</v>
      </c>
    </row>
    <row r="15" spans="1:6">
      <c r="A15" s="37" t="s">
        <v>15</v>
      </c>
      <c r="B15" s="38" t="s">
        <v>36</v>
      </c>
      <c r="C15" s="86" t="s">
        <v>36</v>
      </c>
      <c r="D15" s="87"/>
      <c r="E15" s="34"/>
      <c r="F15" s="34"/>
    </row>
    <row r="16" spans="1:6" ht="22.5">
      <c r="A16" s="35" t="s">
        <v>481</v>
      </c>
      <c r="B16" s="36" t="s">
        <v>479</v>
      </c>
      <c r="C16" s="83" t="s">
        <v>482</v>
      </c>
      <c r="D16" s="84"/>
      <c r="E16" s="31">
        <v>2000000</v>
      </c>
      <c r="F16" s="31" t="s">
        <v>29</v>
      </c>
    </row>
    <row r="17" spans="1:6" ht="22.5">
      <c r="A17" s="35" t="s">
        <v>481</v>
      </c>
      <c r="B17" s="36" t="s">
        <v>479</v>
      </c>
      <c r="C17" s="83" t="s">
        <v>483</v>
      </c>
      <c r="D17" s="84"/>
      <c r="E17" s="31">
        <v>-661400</v>
      </c>
      <c r="F17" s="31" t="s">
        <v>29</v>
      </c>
    </row>
    <row r="18" spans="1:6" ht="33.75">
      <c r="A18" s="37" t="s">
        <v>484</v>
      </c>
      <c r="B18" s="38" t="s">
        <v>479</v>
      </c>
      <c r="C18" s="86" t="s">
        <v>485</v>
      </c>
      <c r="D18" s="87"/>
      <c r="E18" s="34">
        <v>2000000</v>
      </c>
      <c r="F18" s="34" t="s">
        <v>29</v>
      </c>
    </row>
    <row r="19" spans="1:6" ht="22.5">
      <c r="A19" s="37" t="s">
        <v>486</v>
      </c>
      <c r="B19" s="38" t="s">
        <v>479</v>
      </c>
      <c r="C19" s="86" t="s">
        <v>487</v>
      </c>
      <c r="D19" s="87"/>
      <c r="E19" s="34">
        <v>-661400</v>
      </c>
      <c r="F19" s="34" t="s">
        <v>29</v>
      </c>
    </row>
    <row r="20" spans="1:6">
      <c r="A20" s="35" t="s">
        <v>488</v>
      </c>
      <c r="B20" s="36" t="s">
        <v>489</v>
      </c>
      <c r="C20" s="83" t="s">
        <v>490</v>
      </c>
      <c r="D20" s="84"/>
      <c r="E20" s="31" t="s">
        <v>29</v>
      </c>
      <c r="F20" s="31" t="s">
        <v>29</v>
      </c>
    </row>
    <row r="21" spans="1:6">
      <c r="A21" s="35" t="s">
        <v>491</v>
      </c>
      <c r="B21" s="36" t="s">
        <v>492</v>
      </c>
      <c r="C21" s="83" t="s">
        <v>480</v>
      </c>
      <c r="D21" s="84"/>
      <c r="E21" s="31">
        <v>2514400</v>
      </c>
      <c r="F21" s="31">
        <v>-710888.51</v>
      </c>
    </row>
    <row r="22" spans="1:6" ht="22.5">
      <c r="A22" s="35" t="s">
        <v>493</v>
      </c>
      <c r="B22" s="36" t="s">
        <v>492</v>
      </c>
      <c r="C22" s="83" t="s">
        <v>494</v>
      </c>
      <c r="D22" s="84"/>
      <c r="E22" s="31">
        <v>2514400</v>
      </c>
      <c r="F22" s="31">
        <v>-710888.51</v>
      </c>
    </row>
    <row r="23" spans="1:6" ht="45">
      <c r="A23" s="35" t="s">
        <v>495</v>
      </c>
      <c r="B23" s="36" t="s">
        <v>492</v>
      </c>
      <c r="C23" s="83" t="s">
        <v>496</v>
      </c>
      <c r="D23" s="84"/>
      <c r="E23" s="31" t="s">
        <v>29</v>
      </c>
      <c r="F23" s="31" t="s">
        <v>29</v>
      </c>
    </row>
    <row r="24" spans="1:6">
      <c r="A24" s="35" t="s">
        <v>497</v>
      </c>
      <c r="B24" s="36" t="s">
        <v>498</v>
      </c>
      <c r="C24" s="83" t="s">
        <v>36</v>
      </c>
      <c r="D24" s="84"/>
      <c r="E24" s="31"/>
      <c r="F24" s="31"/>
    </row>
    <row r="25" spans="1:6">
      <c r="A25" s="35" t="s">
        <v>499</v>
      </c>
      <c r="B25" s="36" t="s">
        <v>498</v>
      </c>
      <c r="C25" s="83" t="s">
        <v>500</v>
      </c>
      <c r="D25" s="84"/>
      <c r="E25" s="31">
        <v>-17999015</v>
      </c>
      <c r="F25" s="31">
        <v>-870397.75</v>
      </c>
    </row>
    <row r="26" spans="1:6" ht="22.5">
      <c r="A26" s="35" t="s">
        <v>501</v>
      </c>
      <c r="B26" s="36" t="s">
        <v>498</v>
      </c>
      <c r="C26" s="83" t="s">
        <v>502</v>
      </c>
      <c r="D26" s="84"/>
      <c r="E26" s="31">
        <v>-17999015</v>
      </c>
      <c r="F26" s="31">
        <v>-870397.75</v>
      </c>
    </row>
    <row r="27" spans="1:6" ht="22.5">
      <c r="A27" s="37" t="s">
        <v>503</v>
      </c>
      <c r="B27" s="38" t="s">
        <v>498</v>
      </c>
      <c r="C27" s="86" t="s">
        <v>504</v>
      </c>
      <c r="D27" s="87"/>
      <c r="E27" s="34">
        <v>-17999015</v>
      </c>
      <c r="F27" s="34">
        <v>-870397.75</v>
      </c>
    </row>
    <row r="28" spans="1:6">
      <c r="A28" s="35" t="s">
        <v>499</v>
      </c>
      <c r="B28" s="36" t="s">
        <v>498</v>
      </c>
      <c r="C28" s="83" t="s">
        <v>505</v>
      </c>
      <c r="D28" s="84"/>
      <c r="E28" s="31" t="s">
        <v>29</v>
      </c>
      <c r="F28" s="31" t="s">
        <v>29</v>
      </c>
    </row>
    <row r="29" spans="1:6">
      <c r="A29" s="35" t="s">
        <v>506</v>
      </c>
      <c r="B29" s="36" t="s">
        <v>507</v>
      </c>
      <c r="C29" s="83" t="s">
        <v>36</v>
      </c>
      <c r="D29" s="84"/>
      <c r="E29" s="31"/>
      <c r="F29" s="31"/>
    </row>
    <row r="30" spans="1:6">
      <c r="A30" s="35" t="s">
        <v>508</v>
      </c>
      <c r="B30" s="36" t="s">
        <v>507</v>
      </c>
      <c r="C30" s="83" t="s">
        <v>509</v>
      </c>
      <c r="D30" s="84"/>
      <c r="E30" s="31">
        <v>20513415</v>
      </c>
      <c r="F30" s="31">
        <v>159509.24</v>
      </c>
    </row>
    <row r="31" spans="1:6" ht="22.5">
      <c r="A31" s="35" t="s">
        <v>501</v>
      </c>
      <c r="B31" s="36" t="s">
        <v>507</v>
      </c>
      <c r="C31" s="83" t="s">
        <v>510</v>
      </c>
      <c r="D31" s="84"/>
      <c r="E31" s="31">
        <v>20513415</v>
      </c>
      <c r="F31" s="31">
        <v>159509.24</v>
      </c>
    </row>
    <row r="32" spans="1:6" ht="22.5">
      <c r="A32" s="37" t="s">
        <v>511</v>
      </c>
      <c r="B32" s="38" t="s">
        <v>507</v>
      </c>
      <c r="C32" s="86" t="s">
        <v>512</v>
      </c>
      <c r="D32" s="87"/>
      <c r="E32" s="34">
        <v>20513415</v>
      </c>
      <c r="F32" s="34">
        <v>159509.24</v>
      </c>
    </row>
    <row r="33" spans="1:6">
      <c r="A33" s="35" t="s">
        <v>508</v>
      </c>
      <c r="B33" s="36" t="s">
        <v>507</v>
      </c>
      <c r="C33" s="83" t="s">
        <v>513</v>
      </c>
      <c r="D33" s="84"/>
      <c r="E33" s="31" t="s">
        <v>29</v>
      </c>
      <c r="F33" s="31" t="s">
        <v>29</v>
      </c>
    </row>
    <row r="34" spans="1:6" ht="13.15" customHeight="1">
      <c r="A34" s="39"/>
      <c r="B34" s="40"/>
      <c r="C34" s="40"/>
      <c r="D34" s="40"/>
      <c r="E34" s="41"/>
      <c r="F34" s="41"/>
    </row>
    <row r="35" spans="1:6" ht="13.15" customHeight="1">
      <c r="A35" s="2"/>
      <c r="B35" s="21"/>
      <c r="C35" s="21"/>
      <c r="D35" s="2"/>
      <c r="E35" s="1"/>
      <c r="F35" s="1"/>
    </row>
    <row r="36" spans="1:6" ht="32.25" customHeight="1">
      <c r="A36" s="7"/>
      <c r="B36" s="20"/>
      <c r="C36" s="20"/>
      <c r="D36" s="11"/>
      <c r="E36" s="85"/>
      <c r="F36" s="85"/>
    </row>
    <row r="37" spans="1:6" ht="12.75" customHeight="1">
      <c r="A37" s="44" t="s">
        <v>521</v>
      </c>
      <c r="B37" s="21"/>
      <c r="C37" s="21"/>
      <c r="D37" s="2"/>
      <c r="E37" s="5"/>
      <c r="F37" s="47"/>
    </row>
    <row r="38" spans="1:6" ht="9.9499999999999993" customHeight="1">
      <c r="A38" s="2"/>
      <c r="B38" s="21"/>
      <c r="C38" s="21"/>
      <c r="D38" s="2"/>
      <c r="E38" s="4"/>
      <c r="F38" s="46"/>
    </row>
    <row r="39" spans="1:6" ht="9.9499999999999993" customHeight="1">
      <c r="A39" s="11"/>
      <c r="B39" s="4"/>
      <c r="C39" s="4"/>
      <c r="D39" s="4"/>
      <c r="E39" s="12"/>
      <c r="F39" s="12"/>
    </row>
  </sheetData>
  <mergeCells count="31">
    <mergeCell ref="A1:F1"/>
    <mergeCell ref="A2:F2"/>
    <mergeCell ref="A4:A10"/>
    <mergeCell ref="B4:B10"/>
    <mergeCell ref="C4:D10"/>
    <mergeCell ref="F5:F10"/>
    <mergeCell ref="C11:D11"/>
    <mergeCell ref="C22:D22"/>
    <mergeCell ref="C23:D23"/>
    <mergeCell ref="C24:D24"/>
    <mergeCell ref="C25:D25"/>
    <mergeCell ref="E5:E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33:D33"/>
    <mergeCell ref="E36:F36"/>
    <mergeCell ref="C26:D26"/>
    <mergeCell ref="C27:D27"/>
    <mergeCell ref="C29:D29"/>
    <mergeCell ref="C30:D30"/>
    <mergeCell ref="C31:D31"/>
    <mergeCell ref="C32:D32"/>
    <mergeCell ref="C28:D28"/>
  </mergeCells>
  <conditionalFormatting sqref="F12:F33">
    <cfRule type="cellIs" dxfId="1" priority="23" stopIfTrue="1" operator="equal">
      <formula>0</formula>
    </cfRule>
  </conditionalFormatting>
  <conditionalFormatting sqref="F3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Доходы</vt:lpstr>
      <vt:lpstr>Расходы</vt:lpstr>
      <vt:lpstr>Источники</vt:lpstr>
      <vt:lpstr>Источники!APPT</vt:lpstr>
      <vt:lpstr>Расходы!APPT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2015-02-06T13:27:18Z</cp:lastPrinted>
  <dcterms:created xsi:type="dcterms:W3CDTF">1999-06-18T11:49:53Z</dcterms:created>
  <dcterms:modified xsi:type="dcterms:W3CDTF">2015-02-06T13:27:21Z</dcterms:modified>
</cp:coreProperties>
</file>