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 пол.2014г." sheetId="1" r:id="rId1"/>
    <sheet name="9 мес.2014г." sheetId="2" r:id="rId2"/>
    <sheet name="до 27.10.2014" sheetId="3" r:id="rId3"/>
    <sheet name="на 01.12.2014" sheetId="4" r:id="rId4"/>
    <sheet name="на 01.01.2015" sheetId="5" r:id="rId5"/>
  </sheets>
  <calcPr calcId="125725"/>
</workbook>
</file>

<file path=xl/calcChain.xml><?xml version="1.0" encoding="utf-8"?>
<calcChain xmlns="http://schemas.openxmlformats.org/spreadsheetml/2006/main">
  <c r="L15" i="5"/>
  <c r="O15"/>
  <c r="P15"/>
  <c r="B15"/>
  <c r="B15" i="4"/>
  <c r="P15" i="3"/>
  <c r="B15"/>
  <c r="P15" i="2"/>
  <c r="B15"/>
  <c r="P18" i="1"/>
  <c r="B18"/>
</calcChain>
</file>

<file path=xl/sharedStrings.xml><?xml version="1.0" encoding="utf-8"?>
<sst xmlns="http://schemas.openxmlformats.org/spreadsheetml/2006/main" count="258" uniqueCount="63">
  <si>
    <t>Приложение №3</t>
  </si>
  <si>
    <t>к соглашению № 4/9 от "19" мая 2014г.</t>
  </si>
  <si>
    <t>ОТЧЕТ</t>
  </si>
  <si>
    <t>об освоении субсидий по объекту, включенному в государственную программу</t>
  </si>
  <si>
    <t>(нарастающим итогом)</t>
  </si>
  <si>
    <t>администрации муниципального образования Суховское сельское поселение</t>
  </si>
  <si>
    <t>Кировского муниципального района Ленинградской области</t>
  </si>
  <si>
    <t>Наименование стройки (объекта)</t>
  </si>
  <si>
    <t>Предусмотрено средств в 2014 году</t>
  </si>
  <si>
    <t>ВСЕГО</t>
  </si>
  <si>
    <t>в том числе</t>
  </si>
  <si>
    <t>ФБ</t>
  </si>
  <si>
    <t>ОБ</t>
  </si>
  <si>
    <t>МБ</t>
  </si>
  <si>
    <t>Получено субсидий в 2014году</t>
  </si>
  <si>
    <t>контрагент</t>
  </si>
  <si>
    <t>номер и дата договора</t>
  </si>
  <si>
    <t>сумма договора на 2014г.</t>
  </si>
  <si>
    <t>Выполнение капиталовложений</t>
  </si>
  <si>
    <t>Остаток субсидий на лицевых счетах</t>
  </si>
  <si>
    <t>Примечания (перечень основных видов выполненных работ, общее состояние строительной готовности объекта (%), причины возникновения остатка и т.д.)</t>
  </si>
  <si>
    <t>Принятые в 2014 году                         бюджетные обязательства</t>
  </si>
  <si>
    <t xml:space="preserve">Финансирование капитального ремонта МУК "Центрального сельского дома культуры д.Выстав Кировского района" </t>
  </si>
  <si>
    <t>Перечислено средств организациям                                      в 2014 году</t>
  </si>
  <si>
    <t>(ув.№1334 от 22.05.2014г.)</t>
  </si>
  <si>
    <t>Муниципальный заказчик:</t>
  </si>
  <si>
    <t>Главный распорядитель:</t>
  </si>
  <si>
    <t>Глава администрации</t>
  </si>
  <si>
    <t>муниципального образования Суховское сельское поселение</t>
  </si>
  <si>
    <t>_______________________ О.В.Барминв</t>
  </si>
  <si>
    <t>(подпись)</t>
  </si>
  <si>
    <t>тел.8 (813)62 53-317</t>
  </si>
  <si>
    <t>Первый заместитель председателя комитета</t>
  </si>
  <si>
    <t>по строительству Ленинградской области</t>
  </si>
  <si>
    <t>_________________________ Д.А.Микалаускас</t>
  </si>
  <si>
    <t xml:space="preserve"> </t>
  </si>
  <si>
    <t>Локальный сметный расчет и др.док-ты отправлены в ЦИНИС для получения заключения</t>
  </si>
  <si>
    <r>
      <t xml:space="preserve">за счет областного бюджета за </t>
    </r>
    <r>
      <rPr>
        <b/>
        <u/>
        <sz val="11"/>
        <color theme="1"/>
        <rFont val="Times New Roman"/>
        <family val="1"/>
        <charset val="204"/>
      </rPr>
      <t>1 полугодие 2014 года</t>
    </r>
  </si>
  <si>
    <r>
      <t xml:space="preserve">за счет областного бюджета </t>
    </r>
    <r>
      <rPr>
        <b/>
        <u/>
        <sz val="11"/>
        <color theme="1"/>
        <rFont val="Times New Roman"/>
        <family val="1"/>
        <charset val="204"/>
      </rPr>
      <t>на 01 октября 2014 года</t>
    </r>
  </si>
  <si>
    <r>
      <t xml:space="preserve">администрации муниципального образования </t>
    </r>
    <r>
      <rPr>
        <b/>
        <sz val="11"/>
        <color theme="1"/>
        <rFont val="Times New Roman"/>
        <family val="1"/>
        <charset val="204"/>
      </rPr>
      <t>Суховское сельское поселение</t>
    </r>
  </si>
  <si>
    <t>03.10.2014г.</t>
  </si>
  <si>
    <t>тел.8 (813)62 53-345</t>
  </si>
  <si>
    <t>Исполнитель Никитина О.Г. тел.8 (813) 62-53-317</t>
  </si>
  <si>
    <r>
      <t xml:space="preserve">_________________________ </t>
    </r>
    <r>
      <rPr>
        <b/>
        <sz val="11"/>
        <color theme="1"/>
        <rFont val="Times New Roman"/>
        <family val="1"/>
        <charset val="204"/>
      </rPr>
      <t>Д.А.Микалаускас</t>
    </r>
  </si>
  <si>
    <r>
      <t xml:space="preserve">_______________________ </t>
    </r>
    <r>
      <rPr>
        <b/>
        <sz val="11"/>
        <color theme="1"/>
        <rFont val="Times New Roman"/>
        <family val="1"/>
        <charset val="204"/>
      </rPr>
      <t>О.В.Бармина</t>
    </r>
  </si>
  <si>
    <t>ООО "Кировская Стромтельная Компания"         (ООО"КСК")</t>
  </si>
  <si>
    <t>МК №10 от 09.096.2014г.(срок вып.работ 03.12.2014г.)</t>
  </si>
  <si>
    <t>2424299-00</t>
  </si>
  <si>
    <t>сумма договора на 2014г. (руб.)</t>
  </si>
  <si>
    <t>Строительная готовность объекта-40%</t>
  </si>
  <si>
    <t xml:space="preserve">(планируемая оплата МК ОБ-1349620-00, КМРЛО(депутат)-1000000-00,МБ 74679-00) </t>
  </si>
  <si>
    <r>
      <t xml:space="preserve">за счет областного бюджета </t>
    </r>
    <r>
      <rPr>
        <b/>
        <u/>
        <sz val="11"/>
        <color theme="1"/>
        <rFont val="Times New Roman"/>
        <family val="1"/>
        <charset val="204"/>
      </rPr>
      <t>на 01 декабря 2014 года</t>
    </r>
  </si>
  <si>
    <t>МК №10 от 09.09.2014г.(срок вып.работ 03.12.2014г.)</t>
  </si>
  <si>
    <t>04.12.2014г.</t>
  </si>
  <si>
    <t>Строительная готовность объекта-100%       (КС-2, КС-3 от 10.11.2014г.)</t>
  </si>
  <si>
    <r>
      <t xml:space="preserve">(планируемая оплата МК </t>
    </r>
    <r>
      <rPr>
        <b/>
        <sz val="9"/>
        <color theme="1"/>
        <rFont val="Times New Roman"/>
        <family val="1"/>
        <charset val="204"/>
      </rPr>
      <t>04.12.2014г.</t>
    </r>
    <r>
      <rPr>
        <sz val="9"/>
        <color theme="1"/>
        <rFont val="Times New Roman"/>
        <family val="1"/>
        <charset val="204"/>
      </rPr>
      <t xml:space="preserve">) за счет средств </t>
    </r>
    <r>
      <rPr>
        <b/>
        <sz val="9"/>
        <color theme="1"/>
        <rFont val="Times New Roman"/>
        <family val="1"/>
        <charset val="204"/>
      </rPr>
      <t>ОБ-1349620-00</t>
    </r>
    <r>
      <rPr>
        <sz val="9"/>
        <color theme="1"/>
        <rFont val="Times New Roman"/>
        <family val="1"/>
        <charset val="204"/>
      </rPr>
      <t xml:space="preserve">, КМРЛО(депутат)-1000000-00,МБ 74679-00) </t>
    </r>
  </si>
  <si>
    <t>(пл.пор.№159 от 27.11.2014г.)</t>
  </si>
  <si>
    <t>(п.п №1078 от 04.12.14г.)</t>
  </si>
  <si>
    <t>(п.п №1077 от 04.12.14г.)</t>
  </si>
  <si>
    <r>
      <t xml:space="preserve">(Оплата МК </t>
    </r>
    <r>
      <rPr>
        <b/>
        <sz val="9"/>
        <color theme="1"/>
        <rFont val="Times New Roman"/>
        <family val="1"/>
        <charset val="204"/>
      </rPr>
      <t>04.12.2014г.</t>
    </r>
    <r>
      <rPr>
        <sz val="9"/>
        <color theme="1"/>
        <rFont val="Times New Roman"/>
        <family val="1"/>
        <charset val="204"/>
      </rPr>
      <t xml:space="preserve">) за счет ср-в </t>
    </r>
    <r>
      <rPr>
        <b/>
        <sz val="9"/>
        <color theme="1"/>
        <rFont val="Times New Roman"/>
        <family val="1"/>
        <charset val="204"/>
      </rPr>
      <t>ОБ-1349620-00</t>
    </r>
    <r>
      <rPr>
        <sz val="9"/>
        <color theme="1"/>
        <rFont val="Times New Roman"/>
        <family val="1"/>
        <charset val="204"/>
      </rPr>
      <t>, КМРЛО(депутат)-</t>
    </r>
    <r>
      <rPr>
        <b/>
        <sz val="9"/>
        <color theme="1"/>
        <rFont val="Times New Roman"/>
        <family val="1"/>
        <charset val="204"/>
      </rPr>
      <t>1000000-00</t>
    </r>
    <r>
      <rPr>
        <sz val="9"/>
        <color theme="1"/>
        <rFont val="Times New Roman"/>
        <family val="1"/>
        <charset val="204"/>
      </rPr>
      <t>,МБ</t>
    </r>
    <r>
      <rPr>
        <b/>
        <sz val="9"/>
        <color theme="1"/>
        <rFont val="Times New Roman"/>
        <family val="1"/>
        <charset val="204"/>
      </rPr>
      <t xml:space="preserve"> 74679-00</t>
    </r>
    <r>
      <rPr>
        <sz val="9"/>
        <color theme="1"/>
        <rFont val="Times New Roman"/>
        <family val="1"/>
        <charset val="204"/>
      </rPr>
      <t xml:space="preserve">) </t>
    </r>
  </si>
  <si>
    <t>Выполнение капитало-    вложений</t>
  </si>
  <si>
    <t>31.12.2014г.</t>
  </si>
  <si>
    <r>
      <t xml:space="preserve">за счет областного бюджета </t>
    </r>
    <r>
      <rPr>
        <b/>
        <u/>
        <sz val="11"/>
        <color theme="1"/>
        <rFont val="Times New Roman"/>
        <family val="1"/>
        <charset val="204"/>
      </rPr>
      <t>на 01 января 2015 года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</si>
</sst>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7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5" fillId="0" borderId="2" xfId="0" applyFont="1" applyBorder="1" applyAlignment="1"/>
    <xf numFmtId="0" fontId="5" fillId="0" borderId="8" xfId="0" applyFont="1" applyBorder="1" applyAlignment="1"/>
    <xf numFmtId="0" fontId="7" fillId="0" borderId="1" xfId="0" applyFont="1" applyBorder="1" applyAlignment="1"/>
    <xf numFmtId="0" fontId="5" fillId="0" borderId="2" xfId="0" applyFont="1" applyBorder="1"/>
    <xf numFmtId="0" fontId="5" fillId="0" borderId="3" xfId="0" applyFont="1" applyBorder="1"/>
    <xf numFmtId="43" fontId="7" fillId="0" borderId="4" xfId="1" applyFont="1" applyBorder="1"/>
    <xf numFmtId="0" fontId="7" fillId="0" borderId="0" xfId="0" applyFont="1"/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/>
    <xf numFmtId="0" fontId="2" fillId="0" borderId="0" xfId="0" applyFont="1"/>
    <xf numFmtId="0" fontId="7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2" xfId="0" applyFont="1" applyBorder="1" applyAlignment="1"/>
    <xf numFmtId="0" fontId="12" fillId="0" borderId="1" xfId="0" applyFont="1" applyBorder="1" applyAlignment="1"/>
    <xf numFmtId="0" fontId="14" fillId="0" borderId="2" xfId="0" applyFont="1" applyBorder="1"/>
    <xf numFmtId="0" fontId="14" fillId="0" borderId="3" xfId="0" applyFont="1" applyBorder="1"/>
    <xf numFmtId="43" fontId="15" fillId="0" borderId="4" xfId="1" applyFont="1" applyBorder="1"/>
    <xf numFmtId="0" fontId="12" fillId="0" borderId="0" xfId="0" applyFont="1"/>
    <xf numFmtId="0" fontId="17" fillId="0" borderId="0" xfId="0" applyFont="1"/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3" fontId="7" fillId="0" borderId="2" xfId="1" applyFont="1" applyBorder="1" applyAlignment="1">
      <alignment vertical="center" wrapText="1"/>
    </xf>
    <xf numFmtId="0" fontId="14" fillId="0" borderId="2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3" fontId="13" fillId="0" borderId="2" xfId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43" fontId="13" fillId="0" borderId="2" xfId="0" applyNumberFormat="1" applyFont="1" applyBorder="1" applyAlignment="1">
      <alignment vertical="center" wrapText="1"/>
    </xf>
    <xf numFmtId="43" fontId="15" fillId="0" borderId="2" xfId="1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opLeftCell="A10" workbookViewId="0">
      <selection activeCell="S15" sqref="S15"/>
    </sheetView>
  </sheetViews>
  <sheetFormatPr defaultRowHeight="15"/>
  <cols>
    <col min="1" max="1" width="15.85546875" customWidth="1"/>
    <col min="2" max="2" width="12.42578125" customWidth="1"/>
    <col min="3" max="3" width="3.7109375" customWidth="1"/>
    <col min="4" max="4" width="12.5703125" customWidth="1"/>
    <col min="5" max="5" width="10.28515625" customWidth="1"/>
    <col min="6" max="6" width="3.42578125" customWidth="1"/>
    <col min="7" max="7" width="12.42578125" bestFit="1" customWidth="1"/>
    <col min="11" max="11" width="10.42578125" customWidth="1"/>
    <col min="12" max="12" width="7.28515625" customWidth="1"/>
    <col min="13" max="13" width="4.42578125" customWidth="1"/>
    <col min="14" max="14" width="4.28515625" customWidth="1"/>
    <col min="15" max="15" width="4.140625" customWidth="1"/>
    <col min="16" max="16" width="12.28515625" customWidth="1"/>
    <col min="17" max="17" width="11.85546875" customWidth="1"/>
  </cols>
  <sheetData>
    <row r="1" spans="1:18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2"/>
      <c r="N1" s="12" t="s">
        <v>0</v>
      </c>
      <c r="O1" s="12"/>
      <c r="P1" s="12"/>
      <c r="Q1" s="1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1</v>
      </c>
      <c r="N2" s="12"/>
      <c r="O2" s="12"/>
      <c r="P2" s="12"/>
      <c r="Q2" s="1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>
      <c r="A5" s="4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44" t="s">
        <v>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44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39" t="s">
        <v>7</v>
      </c>
      <c r="B11" s="58" t="s">
        <v>8</v>
      </c>
      <c r="C11" s="59"/>
      <c r="D11" s="59"/>
      <c r="E11" s="60"/>
      <c r="F11" s="37" t="s">
        <v>14</v>
      </c>
      <c r="G11" s="61"/>
      <c r="H11" s="37" t="s">
        <v>21</v>
      </c>
      <c r="I11" s="38"/>
      <c r="J11" s="61"/>
      <c r="K11" s="35" t="s">
        <v>18</v>
      </c>
      <c r="L11" s="37" t="s">
        <v>23</v>
      </c>
      <c r="M11" s="38"/>
      <c r="N11" s="38"/>
      <c r="O11" s="38"/>
      <c r="P11" s="54" t="s">
        <v>19</v>
      </c>
      <c r="Q11" s="39" t="s">
        <v>20</v>
      </c>
    </row>
    <row r="12" spans="1:18">
      <c r="A12" s="42"/>
      <c r="B12" s="35" t="s">
        <v>9</v>
      </c>
      <c r="C12" s="58" t="s">
        <v>10</v>
      </c>
      <c r="D12" s="59"/>
      <c r="E12" s="60"/>
      <c r="F12" s="32" t="s">
        <v>11</v>
      </c>
      <c r="G12" s="32" t="s">
        <v>12</v>
      </c>
      <c r="H12" s="39" t="s">
        <v>15</v>
      </c>
      <c r="I12" s="39" t="s">
        <v>16</v>
      </c>
      <c r="J12" s="39" t="s">
        <v>17</v>
      </c>
      <c r="K12" s="36"/>
      <c r="L12" s="39" t="s">
        <v>9</v>
      </c>
      <c r="M12" s="41" t="s">
        <v>10</v>
      </c>
      <c r="N12" s="41"/>
      <c r="O12" s="41"/>
      <c r="P12" s="55"/>
      <c r="Q12" s="53"/>
    </row>
    <row r="13" spans="1:18" ht="135" customHeight="1">
      <c r="A13" s="42"/>
      <c r="B13" s="43"/>
      <c r="C13" s="6" t="s">
        <v>11</v>
      </c>
      <c r="D13" s="6" t="s">
        <v>12</v>
      </c>
      <c r="E13" s="6" t="s">
        <v>13</v>
      </c>
      <c r="F13" s="62"/>
      <c r="G13" s="62"/>
      <c r="H13" s="40"/>
      <c r="I13" s="40"/>
      <c r="J13" s="40"/>
      <c r="K13" s="36"/>
      <c r="L13" s="40"/>
      <c r="M13" s="6" t="s">
        <v>11</v>
      </c>
      <c r="N13" s="6" t="s">
        <v>12</v>
      </c>
      <c r="O13" s="7" t="s">
        <v>13</v>
      </c>
      <c r="P13" s="55"/>
      <c r="Q13" s="53"/>
    </row>
    <row r="14" spans="1:18" s="5" customFormat="1" ht="11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8">
      <c r="A15" s="32" t="s">
        <v>22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46" t="s">
        <v>36</v>
      </c>
    </row>
    <row r="16" spans="1:18">
      <c r="A16" s="33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47"/>
    </row>
    <row r="17" spans="1:17">
      <c r="A17" s="33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47"/>
    </row>
    <row r="18" spans="1:17" ht="39" customHeight="1">
      <c r="A18" s="34"/>
      <c r="B18" s="11">
        <f>D18+E18</f>
        <v>1583000</v>
      </c>
      <c r="C18" s="11"/>
      <c r="D18" s="11">
        <v>1500000</v>
      </c>
      <c r="E18" s="11">
        <v>83000</v>
      </c>
      <c r="F18" s="11"/>
      <c r="G18" s="11">
        <v>0</v>
      </c>
      <c r="H18" s="11"/>
      <c r="I18" s="11"/>
      <c r="J18" s="11"/>
      <c r="K18" s="11">
        <v>0</v>
      </c>
      <c r="L18" s="11">
        <v>0</v>
      </c>
      <c r="M18" s="11"/>
      <c r="N18" s="11"/>
      <c r="O18" s="11"/>
      <c r="P18" s="11">
        <f>G18</f>
        <v>0</v>
      </c>
      <c r="Q18" s="48"/>
    </row>
    <row r="19" spans="1:17">
      <c r="A19" s="3"/>
      <c r="B19" s="3"/>
      <c r="C19" s="3"/>
      <c r="D19" s="12" t="s">
        <v>24</v>
      </c>
      <c r="E19" s="3"/>
      <c r="F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 t="s">
        <v>26</v>
      </c>
      <c r="K21" s="3"/>
      <c r="L21" s="3"/>
      <c r="M21" s="3"/>
      <c r="N21" s="3"/>
      <c r="O21" s="3"/>
      <c r="P21" s="3"/>
      <c r="Q21" s="3"/>
    </row>
    <row r="22" spans="1:17">
      <c r="A22" s="3" t="s">
        <v>27</v>
      </c>
      <c r="B22" s="3"/>
      <c r="C22" s="3"/>
      <c r="D22" s="3"/>
      <c r="E22" s="3"/>
      <c r="F22" s="3"/>
      <c r="G22" s="3"/>
      <c r="H22" s="3"/>
      <c r="I22" s="3" t="s">
        <v>32</v>
      </c>
      <c r="J22" s="3"/>
      <c r="K22" s="3"/>
      <c r="L22" s="3"/>
      <c r="M22" s="3"/>
      <c r="N22" s="3"/>
      <c r="O22" s="3"/>
      <c r="P22" s="3"/>
      <c r="Q22" s="3"/>
    </row>
    <row r="23" spans="1:17">
      <c r="A23" s="3" t="s">
        <v>28</v>
      </c>
      <c r="B23" s="3"/>
      <c r="C23" s="3"/>
      <c r="D23" s="3"/>
      <c r="E23" s="3"/>
      <c r="F23" s="3"/>
      <c r="G23" s="3"/>
      <c r="H23" s="3"/>
      <c r="I23" s="3" t="s">
        <v>33</v>
      </c>
      <c r="J23" s="3"/>
      <c r="K23" s="3"/>
      <c r="L23" s="3"/>
      <c r="M23" s="3"/>
      <c r="N23" s="3"/>
      <c r="O23" s="3"/>
      <c r="P23" s="3"/>
      <c r="Q23" s="3"/>
    </row>
    <row r="24" spans="1:17">
      <c r="A24" s="3" t="s">
        <v>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3"/>
      <c r="P24" s="3"/>
      <c r="Q24" s="3"/>
    </row>
    <row r="25" spans="1:1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A26" s="1" t="s">
        <v>29</v>
      </c>
      <c r="B26" s="1"/>
      <c r="C26" s="1"/>
      <c r="D26" s="1"/>
      <c r="E26" s="12" t="s">
        <v>31</v>
      </c>
      <c r="F26" s="1"/>
      <c r="G26" s="1"/>
      <c r="H26" s="1"/>
      <c r="I26" s="1" t="s">
        <v>34</v>
      </c>
      <c r="J26" s="1"/>
      <c r="K26" s="1"/>
      <c r="L26" s="1"/>
      <c r="M26" s="1"/>
      <c r="N26" s="1"/>
      <c r="O26" s="1"/>
      <c r="P26" s="1"/>
      <c r="Q26" s="1"/>
    </row>
    <row r="27" spans="1:17">
      <c r="A27" s="2" t="s">
        <v>30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26">
    <mergeCell ref="A9:R9"/>
    <mergeCell ref="Q15:Q18"/>
    <mergeCell ref="A4:R4"/>
    <mergeCell ref="A5:R5"/>
    <mergeCell ref="A6:R6"/>
    <mergeCell ref="A7:R7"/>
    <mergeCell ref="A8:R8"/>
    <mergeCell ref="Q11:Q13"/>
    <mergeCell ref="P11:P13"/>
    <mergeCell ref="A10:R10"/>
    <mergeCell ref="B11:E11"/>
    <mergeCell ref="C12:E12"/>
    <mergeCell ref="F11:G11"/>
    <mergeCell ref="H11:J11"/>
    <mergeCell ref="F12:F13"/>
    <mergeCell ref="G12:G13"/>
    <mergeCell ref="A15:A18"/>
    <mergeCell ref="K11:K13"/>
    <mergeCell ref="L11:O11"/>
    <mergeCell ref="L12:L13"/>
    <mergeCell ref="M12:O12"/>
    <mergeCell ref="H12:H13"/>
    <mergeCell ref="I12:I13"/>
    <mergeCell ref="J12:J13"/>
    <mergeCell ref="A11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topLeftCell="A7" workbookViewId="0">
      <selection activeCell="S25" sqref="S25"/>
    </sheetView>
  </sheetViews>
  <sheetFormatPr defaultRowHeight="15"/>
  <cols>
    <col min="1" max="1" width="15.85546875" style="13" customWidth="1"/>
    <col min="2" max="2" width="12.42578125" style="13" customWidth="1"/>
    <col min="3" max="3" width="3.7109375" style="13" customWidth="1"/>
    <col min="4" max="4" width="12.5703125" style="13" customWidth="1"/>
    <col min="5" max="5" width="10.28515625" style="13" customWidth="1"/>
    <col min="6" max="6" width="3.42578125" style="13" customWidth="1"/>
    <col min="7" max="7" width="9.85546875" style="13" customWidth="1"/>
    <col min="8" max="8" width="11.42578125" style="13" customWidth="1"/>
    <col min="9" max="9" width="10.42578125" style="13" customWidth="1"/>
    <col min="10" max="10" width="9.140625" style="13"/>
    <col min="11" max="11" width="10" style="13" customWidth="1"/>
    <col min="12" max="12" width="7.28515625" style="13" customWidth="1"/>
    <col min="13" max="13" width="4.42578125" style="13" customWidth="1"/>
    <col min="14" max="14" width="4.28515625" style="13" customWidth="1"/>
    <col min="15" max="15" width="4.140625" style="13" customWidth="1"/>
    <col min="16" max="16" width="11" style="13" customWidth="1"/>
    <col min="17" max="17" width="11.85546875" style="13" customWidth="1"/>
    <col min="18" max="16384" width="9.140625" style="13"/>
  </cols>
  <sheetData>
    <row r="1" spans="1:18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2"/>
      <c r="N1" s="12" t="s">
        <v>0</v>
      </c>
      <c r="O1" s="12"/>
      <c r="P1" s="12"/>
      <c r="Q1" s="1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1</v>
      </c>
      <c r="N2" s="12"/>
      <c r="O2" s="12"/>
      <c r="P2" s="12"/>
      <c r="Q2" s="1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>
      <c r="A5" s="4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39" t="s">
        <v>7</v>
      </c>
      <c r="B11" s="58" t="s">
        <v>8</v>
      </c>
      <c r="C11" s="59"/>
      <c r="D11" s="59"/>
      <c r="E11" s="60"/>
      <c r="F11" s="37" t="s">
        <v>14</v>
      </c>
      <c r="G11" s="61"/>
      <c r="H11" s="37" t="s">
        <v>21</v>
      </c>
      <c r="I11" s="38"/>
      <c r="J11" s="61"/>
      <c r="K11" s="35" t="s">
        <v>18</v>
      </c>
      <c r="L11" s="37" t="s">
        <v>23</v>
      </c>
      <c r="M11" s="38"/>
      <c r="N11" s="38"/>
      <c r="O11" s="38"/>
      <c r="P11" s="54" t="s">
        <v>19</v>
      </c>
      <c r="Q11" s="39" t="s">
        <v>20</v>
      </c>
    </row>
    <row r="12" spans="1:18">
      <c r="A12" s="42"/>
      <c r="B12" s="35" t="s">
        <v>9</v>
      </c>
      <c r="C12" s="58" t="s">
        <v>10</v>
      </c>
      <c r="D12" s="59"/>
      <c r="E12" s="60"/>
      <c r="F12" s="32" t="s">
        <v>11</v>
      </c>
      <c r="G12" s="32" t="s">
        <v>12</v>
      </c>
      <c r="H12" s="39" t="s">
        <v>15</v>
      </c>
      <c r="I12" s="39" t="s">
        <v>16</v>
      </c>
      <c r="J12" s="39" t="s">
        <v>48</v>
      </c>
      <c r="K12" s="36"/>
      <c r="L12" s="39" t="s">
        <v>9</v>
      </c>
      <c r="M12" s="41" t="s">
        <v>10</v>
      </c>
      <c r="N12" s="41"/>
      <c r="O12" s="41"/>
      <c r="P12" s="55"/>
      <c r="Q12" s="53"/>
    </row>
    <row r="13" spans="1:18" ht="135" customHeight="1">
      <c r="A13" s="42"/>
      <c r="B13" s="43"/>
      <c r="C13" s="6" t="s">
        <v>11</v>
      </c>
      <c r="D13" s="6" t="s">
        <v>12</v>
      </c>
      <c r="E13" s="6" t="s">
        <v>13</v>
      </c>
      <c r="F13" s="62"/>
      <c r="G13" s="62"/>
      <c r="H13" s="40"/>
      <c r="I13" s="40"/>
      <c r="J13" s="40"/>
      <c r="K13" s="36"/>
      <c r="L13" s="40"/>
      <c r="M13" s="6" t="s">
        <v>11</v>
      </c>
      <c r="N13" s="6" t="s">
        <v>12</v>
      </c>
      <c r="O13" s="7" t="s">
        <v>13</v>
      </c>
      <c r="P13" s="55"/>
      <c r="Q13" s="53"/>
    </row>
    <row r="14" spans="1:18" s="5" customFormat="1" ht="11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8">
      <c r="A15" s="32" t="s">
        <v>22</v>
      </c>
      <c r="B15" s="65">
        <f>D15+E15</f>
        <v>1583000</v>
      </c>
      <c r="C15" s="9"/>
      <c r="D15" s="65">
        <v>1500000</v>
      </c>
      <c r="E15" s="65">
        <v>83000</v>
      </c>
      <c r="F15" s="9"/>
      <c r="G15" s="65">
        <v>0</v>
      </c>
      <c r="H15" s="39" t="s">
        <v>45</v>
      </c>
      <c r="I15" s="39" t="s">
        <v>46</v>
      </c>
      <c r="J15" s="39" t="s">
        <v>47</v>
      </c>
      <c r="K15" s="65">
        <v>0</v>
      </c>
      <c r="L15" s="65">
        <v>0</v>
      </c>
      <c r="M15" s="9"/>
      <c r="N15" s="39"/>
      <c r="O15" s="39"/>
      <c r="P15" s="65">
        <f>G15</f>
        <v>0</v>
      </c>
      <c r="Q15" s="54" t="s">
        <v>49</v>
      </c>
    </row>
    <row r="16" spans="1:18">
      <c r="A16" s="33"/>
      <c r="B16" s="42"/>
      <c r="C16" s="10"/>
      <c r="D16" s="42"/>
      <c r="E16" s="42"/>
      <c r="F16" s="10"/>
      <c r="G16" s="42"/>
      <c r="H16" s="42"/>
      <c r="I16" s="42"/>
      <c r="J16" s="42"/>
      <c r="K16" s="42"/>
      <c r="L16" s="42"/>
      <c r="M16" s="10"/>
      <c r="N16" s="42"/>
      <c r="O16" s="42"/>
      <c r="P16" s="42"/>
      <c r="Q16" s="55"/>
    </row>
    <row r="17" spans="1:17">
      <c r="A17" s="33"/>
      <c r="B17" s="42"/>
      <c r="C17" s="10"/>
      <c r="D17" s="42"/>
      <c r="E17" s="42"/>
      <c r="F17" s="10"/>
      <c r="G17" s="42"/>
      <c r="H17" s="42"/>
      <c r="I17" s="42"/>
      <c r="J17" s="42"/>
      <c r="K17" s="42"/>
      <c r="L17" s="42"/>
      <c r="M17" s="10"/>
      <c r="N17" s="42"/>
      <c r="O17" s="42"/>
      <c r="P17" s="42"/>
      <c r="Q17" s="55"/>
    </row>
    <row r="18" spans="1:17" ht="39" customHeight="1">
      <c r="A18" s="34"/>
      <c r="B18" s="64"/>
      <c r="C18" s="11"/>
      <c r="D18" s="64"/>
      <c r="E18" s="64"/>
      <c r="F18" s="11"/>
      <c r="G18" s="64"/>
      <c r="H18" s="64"/>
      <c r="I18" s="64"/>
      <c r="J18" s="64"/>
      <c r="K18" s="64"/>
      <c r="L18" s="64"/>
      <c r="M18" s="11"/>
      <c r="N18" s="64"/>
      <c r="O18" s="64"/>
      <c r="P18" s="64"/>
      <c r="Q18" s="63"/>
    </row>
    <row r="19" spans="1:17">
      <c r="A19" s="3"/>
      <c r="B19" s="3"/>
      <c r="C19" s="3"/>
      <c r="D19" s="12" t="s">
        <v>24</v>
      </c>
      <c r="E19" s="3"/>
      <c r="F19" s="3"/>
      <c r="H19" s="3"/>
      <c r="I19" s="3"/>
      <c r="J19" s="12" t="s">
        <v>50</v>
      </c>
      <c r="K19" s="3"/>
      <c r="L19" s="3"/>
      <c r="M19" s="3"/>
      <c r="N19" s="3"/>
      <c r="O19" s="3"/>
      <c r="P19" s="3"/>
      <c r="Q19" s="3"/>
    </row>
    <row r="20" spans="1:17" s="16" customForma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 t="s">
        <v>26</v>
      </c>
      <c r="K20" s="15"/>
      <c r="L20" s="15"/>
      <c r="M20" s="15"/>
      <c r="N20" s="15"/>
      <c r="O20" s="15"/>
      <c r="P20" s="15"/>
      <c r="Q20" s="15"/>
    </row>
    <row r="21" spans="1:17">
      <c r="A21" s="3" t="s">
        <v>27</v>
      </c>
      <c r="B21" s="3"/>
      <c r="C21" s="3"/>
      <c r="D21" s="3"/>
      <c r="E21" s="3"/>
      <c r="F21" s="3"/>
      <c r="G21" s="3"/>
      <c r="H21" s="3"/>
      <c r="I21" s="3" t="s">
        <v>32</v>
      </c>
      <c r="J21" s="3"/>
      <c r="K21" s="3"/>
      <c r="L21" s="3"/>
      <c r="M21" s="3"/>
      <c r="N21" s="3"/>
      <c r="O21" s="3"/>
      <c r="P21" s="3"/>
      <c r="Q21" s="3"/>
    </row>
    <row r="22" spans="1:17">
      <c r="A22" s="3" t="s">
        <v>28</v>
      </c>
      <c r="B22" s="3"/>
      <c r="C22" s="3"/>
      <c r="D22" s="3"/>
      <c r="E22" s="3"/>
      <c r="F22" s="3"/>
      <c r="G22" s="3"/>
      <c r="H22" s="3"/>
      <c r="I22" s="3" t="s">
        <v>33</v>
      </c>
      <c r="J22" s="3"/>
      <c r="K22" s="3"/>
      <c r="L22" s="3"/>
      <c r="M22" s="3"/>
      <c r="N22" s="3"/>
      <c r="O22" s="3"/>
      <c r="P22" s="3"/>
      <c r="Q22" s="3"/>
    </row>
    <row r="23" spans="1:17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1" t="s">
        <v>44</v>
      </c>
      <c r="B25" s="1"/>
      <c r="C25" s="1"/>
      <c r="D25" s="1"/>
      <c r="E25" s="12" t="s">
        <v>41</v>
      </c>
      <c r="F25" s="1"/>
      <c r="G25" s="1"/>
      <c r="H25" s="1"/>
      <c r="I25" s="1" t="s">
        <v>43</v>
      </c>
      <c r="J25" s="1"/>
      <c r="K25" s="1"/>
      <c r="L25" s="1"/>
      <c r="M25" s="1"/>
      <c r="N25" s="1"/>
      <c r="O25" s="1"/>
      <c r="P25" s="1"/>
      <c r="Q25" s="1"/>
    </row>
    <row r="26" spans="1:17">
      <c r="A26" s="14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3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3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38">
    <mergeCell ref="O15:O18"/>
    <mergeCell ref="P15:P18"/>
    <mergeCell ref="E15:E18"/>
    <mergeCell ref="G15:G18"/>
    <mergeCell ref="K15:K18"/>
    <mergeCell ref="L15:L18"/>
    <mergeCell ref="N15:N18"/>
    <mergeCell ref="A9:R9"/>
    <mergeCell ref="A10:R10"/>
    <mergeCell ref="A11:A13"/>
    <mergeCell ref="B11:E11"/>
    <mergeCell ref="Q11:Q13"/>
    <mergeCell ref="B12:B13"/>
    <mergeCell ref="L12:L13"/>
    <mergeCell ref="M12:O12"/>
    <mergeCell ref="F11:G11"/>
    <mergeCell ref="H11:J11"/>
    <mergeCell ref="A4:R4"/>
    <mergeCell ref="A5:R5"/>
    <mergeCell ref="A6:R6"/>
    <mergeCell ref="A7:R7"/>
    <mergeCell ref="A8:R8"/>
    <mergeCell ref="A15:A18"/>
    <mergeCell ref="Q15:Q18"/>
    <mergeCell ref="C12:E12"/>
    <mergeCell ref="F12:F13"/>
    <mergeCell ref="G12:G13"/>
    <mergeCell ref="H12:H13"/>
    <mergeCell ref="I12:I13"/>
    <mergeCell ref="J12:J13"/>
    <mergeCell ref="K11:K13"/>
    <mergeCell ref="L11:O11"/>
    <mergeCell ref="P11:P13"/>
    <mergeCell ref="H15:H18"/>
    <mergeCell ref="I15:I18"/>
    <mergeCell ref="J15:J18"/>
    <mergeCell ref="B15:B18"/>
    <mergeCell ref="D15:D1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opLeftCell="A7" workbookViewId="0">
      <selection activeCell="G30" sqref="G30"/>
    </sheetView>
  </sheetViews>
  <sheetFormatPr defaultRowHeight="15"/>
  <cols>
    <col min="1" max="1" width="15.85546875" style="18" customWidth="1"/>
    <col min="2" max="2" width="12.42578125" style="18" customWidth="1"/>
    <col min="3" max="3" width="3.7109375" style="18" customWidth="1"/>
    <col min="4" max="4" width="12.5703125" style="18" customWidth="1"/>
    <col min="5" max="5" width="10.28515625" style="18" customWidth="1"/>
    <col min="6" max="6" width="3.42578125" style="18" customWidth="1"/>
    <col min="7" max="7" width="9.85546875" style="18" customWidth="1"/>
    <col min="8" max="8" width="11.42578125" style="18" customWidth="1"/>
    <col min="9" max="9" width="10.42578125" style="18" customWidth="1"/>
    <col min="10" max="10" width="9.140625" style="18"/>
    <col min="11" max="11" width="10" style="18" customWidth="1"/>
    <col min="12" max="12" width="7.28515625" style="18" customWidth="1"/>
    <col min="13" max="13" width="4.42578125" style="18" customWidth="1"/>
    <col min="14" max="14" width="4.28515625" style="18" customWidth="1"/>
    <col min="15" max="15" width="4.140625" style="18" customWidth="1"/>
    <col min="16" max="16" width="11" style="18" customWidth="1"/>
    <col min="17" max="17" width="11.85546875" style="18" customWidth="1"/>
    <col min="18" max="16384" width="9.140625" style="18"/>
  </cols>
  <sheetData>
    <row r="1" spans="1:18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2"/>
      <c r="N1" s="12" t="s">
        <v>0</v>
      </c>
      <c r="O1" s="12"/>
      <c r="P1" s="12"/>
      <c r="Q1" s="1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1</v>
      </c>
      <c r="N2" s="12"/>
      <c r="O2" s="12"/>
      <c r="P2" s="12"/>
      <c r="Q2" s="1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>
      <c r="A5" s="4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44" t="s">
        <v>38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39" t="s">
        <v>7</v>
      </c>
      <c r="B11" s="58" t="s">
        <v>8</v>
      </c>
      <c r="C11" s="59"/>
      <c r="D11" s="59"/>
      <c r="E11" s="60"/>
      <c r="F11" s="37" t="s">
        <v>14</v>
      </c>
      <c r="G11" s="61"/>
      <c r="H11" s="37" t="s">
        <v>21</v>
      </c>
      <c r="I11" s="38"/>
      <c r="J11" s="61"/>
      <c r="K11" s="35" t="s">
        <v>18</v>
      </c>
      <c r="L11" s="37" t="s">
        <v>23</v>
      </c>
      <c r="M11" s="38"/>
      <c r="N11" s="38"/>
      <c r="O11" s="38"/>
      <c r="P11" s="54" t="s">
        <v>19</v>
      </c>
      <c r="Q11" s="39" t="s">
        <v>20</v>
      </c>
    </row>
    <row r="12" spans="1:18">
      <c r="A12" s="42"/>
      <c r="B12" s="35" t="s">
        <v>9</v>
      </c>
      <c r="C12" s="58" t="s">
        <v>10</v>
      </c>
      <c r="D12" s="59"/>
      <c r="E12" s="60"/>
      <c r="F12" s="32" t="s">
        <v>11</v>
      </c>
      <c r="G12" s="32" t="s">
        <v>12</v>
      </c>
      <c r="H12" s="39" t="s">
        <v>15</v>
      </c>
      <c r="I12" s="39" t="s">
        <v>16</v>
      </c>
      <c r="J12" s="39" t="s">
        <v>48</v>
      </c>
      <c r="K12" s="36"/>
      <c r="L12" s="39" t="s">
        <v>9</v>
      </c>
      <c r="M12" s="41" t="s">
        <v>10</v>
      </c>
      <c r="N12" s="41"/>
      <c r="O12" s="41"/>
      <c r="P12" s="55"/>
      <c r="Q12" s="53"/>
    </row>
    <row r="13" spans="1:18" ht="135" customHeight="1">
      <c r="A13" s="42"/>
      <c r="B13" s="43"/>
      <c r="C13" s="6" t="s">
        <v>11</v>
      </c>
      <c r="D13" s="6" t="s">
        <v>12</v>
      </c>
      <c r="E13" s="6" t="s">
        <v>13</v>
      </c>
      <c r="F13" s="62"/>
      <c r="G13" s="62"/>
      <c r="H13" s="40"/>
      <c r="I13" s="40"/>
      <c r="J13" s="40"/>
      <c r="K13" s="36"/>
      <c r="L13" s="40"/>
      <c r="M13" s="6" t="s">
        <v>11</v>
      </c>
      <c r="N13" s="6" t="s">
        <v>12</v>
      </c>
      <c r="O13" s="7" t="s">
        <v>13</v>
      </c>
      <c r="P13" s="55"/>
      <c r="Q13" s="53"/>
    </row>
    <row r="14" spans="1:18" s="5" customFormat="1" ht="11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8">
      <c r="A15" s="32" t="s">
        <v>22</v>
      </c>
      <c r="B15" s="65">
        <f>D15+E15</f>
        <v>1583000</v>
      </c>
      <c r="C15" s="9"/>
      <c r="D15" s="65">
        <v>1500000</v>
      </c>
      <c r="E15" s="65">
        <v>83000</v>
      </c>
      <c r="F15" s="9"/>
      <c r="G15" s="65">
        <v>0</v>
      </c>
      <c r="H15" s="39" t="s">
        <v>45</v>
      </c>
      <c r="I15" s="39" t="s">
        <v>46</v>
      </c>
      <c r="J15" s="39" t="s">
        <v>47</v>
      </c>
      <c r="K15" s="65">
        <v>0</v>
      </c>
      <c r="L15" s="65">
        <v>0</v>
      </c>
      <c r="M15" s="9"/>
      <c r="N15" s="39"/>
      <c r="O15" s="39"/>
      <c r="P15" s="65">
        <f>G15</f>
        <v>0</v>
      </c>
      <c r="Q15" s="54" t="s">
        <v>49</v>
      </c>
    </row>
    <row r="16" spans="1:18">
      <c r="A16" s="33"/>
      <c r="B16" s="42"/>
      <c r="C16" s="10"/>
      <c r="D16" s="42"/>
      <c r="E16" s="42"/>
      <c r="F16" s="10"/>
      <c r="G16" s="42"/>
      <c r="H16" s="42"/>
      <c r="I16" s="42"/>
      <c r="J16" s="42"/>
      <c r="K16" s="42"/>
      <c r="L16" s="42"/>
      <c r="M16" s="10"/>
      <c r="N16" s="42"/>
      <c r="O16" s="42"/>
      <c r="P16" s="42"/>
      <c r="Q16" s="55"/>
    </row>
    <row r="17" spans="1:17">
      <c r="A17" s="33"/>
      <c r="B17" s="42"/>
      <c r="C17" s="10"/>
      <c r="D17" s="42"/>
      <c r="E17" s="42"/>
      <c r="F17" s="10"/>
      <c r="G17" s="42"/>
      <c r="H17" s="42"/>
      <c r="I17" s="42"/>
      <c r="J17" s="42"/>
      <c r="K17" s="42"/>
      <c r="L17" s="42"/>
      <c r="M17" s="10"/>
      <c r="N17" s="42"/>
      <c r="O17" s="42"/>
      <c r="P17" s="42"/>
      <c r="Q17" s="55"/>
    </row>
    <row r="18" spans="1:17" ht="39" customHeight="1">
      <c r="A18" s="34"/>
      <c r="B18" s="64"/>
      <c r="C18" s="11"/>
      <c r="D18" s="64"/>
      <c r="E18" s="64"/>
      <c r="F18" s="11"/>
      <c r="G18" s="64"/>
      <c r="H18" s="64"/>
      <c r="I18" s="64"/>
      <c r="J18" s="64"/>
      <c r="K18" s="64"/>
      <c r="L18" s="64"/>
      <c r="M18" s="11"/>
      <c r="N18" s="64"/>
      <c r="O18" s="64"/>
      <c r="P18" s="64"/>
      <c r="Q18" s="63"/>
    </row>
    <row r="19" spans="1:17">
      <c r="A19" s="3"/>
      <c r="B19" s="3"/>
      <c r="C19" s="3"/>
      <c r="D19" s="12" t="s">
        <v>24</v>
      </c>
      <c r="E19" s="3"/>
      <c r="F19" s="3"/>
      <c r="H19" s="3"/>
      <c r="I19" s="3"/>
      <c r="J19" s="12" t="s">
        <v>50</v>
      </c>
      <c r="K19" s="3"/>
      <c r="L19" s="3"/>
      <c r="M19" s="3"/>
      <c r="N19" s="3"/>
      <c r="O19" s="3"/>
      <c r="P19" s="3"/>
      <c r="Q19" s="3"/>
    </row>
    <row r="20" spans="1:17" s="16" customForma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 t="s">
        <v>26</v>
      </c>
      <c r="K20" s="15"/>
      <c r="L20" s="15"/>
      <c r="M20" s="15"/>
      <c r="N20" s="15"/>
      <c r="O20" s="15"/>
      <c r="P20" s="15"/>
      <c r="Q20" s="15"/>
    </row>
    <row r="21" spans="1:17">
      <c r="A21" s="3" t="s">
        <v>27</v>
      </c>
      <c r="B21" s="3"/>
      <c r="C21" s="3"/>
      <c r="D21" s="3"/>
      <c r="E21" s="3"/>
      <c r="F21" s="3"/>
      <c r="G21" s="3"/>
      <c r="H21" s="3"/>
      <c r="I21" s="3" t="s">
        <v>32</v>
      </c>
      <c r="J21" s="3"/>
      <c r="K21" s="3"/>
      <c r="L21" s="3"/>
      <c r="M21" s="3"/>
      <c r="N21" s="3"/>
      <c r="O21" s="3"/>
      <c r="P21" s="3"/>
      <c r="Q21" s="3"/>
    </row>
    <row r="22" spans="1:17">
      <c r="A22" s="3" t="s">
        <v>28</v>
      </c>
      <c r="B22" s="3"/>
      <c r="C22" s="3"/>
      <c r="D22" s="3"/>
      <c r="E22" s="3"/>
      <c r="F22" s="3"/>
      <c r="G22" s="3"/>
      <c r="H22" s="3"/>
      <c r="I22" s="3" t="s">
        <v>33</v>
      </c>
      <c r="J22" s="3"/>
      <c r="K22" s="3"/>
      <c r="L22" s="3"/>
      <c r="M22" s="3"/>
      <c r="N22" s="3"/>
      <c r="O22" s="3"/>
      <c r="P22" s="3"/>
      <c r="Q22" s="3"/>
    </row>
    <row r="23" spans="1:17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1" t="s">
        <v>44</v>
      </c>
      <c r="B25" s="1"/>
      <c r="C25" s="1"/>
      <c r="D25" s="1"/>
      <c r="E25" s="12" t="s">
        <v>41</v>
      </c>
      <c r="F25" s="1"/>
      <c r="G25" s="1"/>
      <c r="H25" s="1"/>
      <c r="I25" s="1" t="s">
        <v>43</v>
      </c>
      <c r="J25" s="1"/>
      <c r="K25" s="1"/>
      <c r="L25" s="1"/>
      <c r="M25" s="1"/>
      <c r="N25" s="1"/>
      <c r="O25" s="1"/>
      <c r="P25" s="1"/>
      <c r="Q25" s="1"/>
    </row>
    <row r="26" spans="1:17">
      <c r="A26" s="17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3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3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38">
    <mergeCell ref="A9:R9"/>
    <mergeCell ref="A4:R4"/>
    <mergeCell ref="A5:R5"/>
    <mergeCell ref="A6:R6"/>
    <mergeCell ref="A7:R7"/>
    <mergeCell ref="A8:R8"/>
    <mergeCell ref="J12:J13"/>
    <mergeCell ref="A10:R10"/>
    <mergeCell ref="A11:A13"/>
    <mergeCell ref="B11:E11"/>
    <mergeCell ref="F11:G11"/>
    <mergeCell ref="H11:J11"/>
    <mergeCell ref="K11:K13"/>
    <mergeCell ref="L11:O11"/>
    <mergeCell ref="P11:P13"/>
    <mergeCell ref="Q11:Q13"/>
    <mergeCell ref="B12:B13"/>
    <mergeCell ref="Q15:Q18"/>
    <mergeCell ref="L12:L13"/>
    <mergeCell ref="M12:O12"/>
    <mergeCell ref="A15:A18"/>
    <mergeCell ref="B15:B18"/>
    <mergeCell ref="D15:D18"/>
    <mergeCell ref="E15:E18"/>
    <mergeCell ref="G15:G18"/>
    <mergeCell ref="H15:H18"/>
    <mergeCell ref="I15:I18"/>
    <mergeCell ref="J15:J18"/>
    <mergeCell ref="C12:E12"/>
    <mergeCell ref="F12:F13"/>
    <mergeCell ref="G12:G13"/>
    <mergeCell ref="H12:H13"/>
    <mergeCell ref="I12:I13"/>
    <mergeCell ref="K15:K18"/>
    <mergeCell ref="L15:L18"/>
    <mergeCell ref="N15:N18"/>
    <mergeCell ref="O15:O18"/>
    <mergeCell ref="P15:P1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D34" sqref="D34"/>
    </sheetView>
  </sheetViews>
  <sheetFormatPr defaultRowHeight="15"/>
  <cols>
    <col min="1" max="1" width="15.85546875" style="20" customWidth="1"/>
    <col min="2" max="2" width="11.85546875" style="20" customWidth="1"/>
    <col min="3" max="3" width="3" style="20" customWidth="1"/>
    <col min="4" max="4" width="12.5703125" style="20" customWidth="1"/>
    <col min="5" max="5" width="10.28515625" style="20" customWidth="1"/>
    <col min="6" max="6" width="3.42578125" style="20" customWidth="1"/>
    <col min="7" max="7" width="9.85546875" style="20" customWidth="1"/>
    <col min="8" max="8" width="11.42578125" style="20" customWidth="1"/>
    <col min="9" max="9" width="10.42578125" style="20" customWidth="1"/>
    <col min="10" max="10" width="9.140625" style="20"/>
    <col min="11" max="11" width="11.5703125" style="20" customWidth="1"/>
    <col min="12" max="12" width="7.28515625" style="20" customWidth="1"/>
    <col min="13" max="13" width="4.42578125" style="20" customWidth="1"/>
    <col min="14" max="14" width="4.28515625" style="20" customWidth="1"/>
    <col min="15" max="15" width="4.140625" style="20" customWidth="1"/>
    <col min="16" max="16" width="12.28515625" style="20" customWidth="1"/>
    <col min="17" max="17" width="11.85546875" style="20" customWidth="1"/>
    <col min="18" max="16384" width="9.140625" style="20"/>
  </cols>
  <sheetData>
    <row r="1" spans="1:18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2"/>
      <c r="N1" s="12" t="s">
        <v>0</v>
      </c>
      <c r="O1" s="12"/>
      <c r="P1" s="12"/>
      <c r="Q1" s="1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" t="s">
        <v>1</v>
      </c>
      <c r="N2" s="12"/>
      <c r="O2" s="12"/>
      <c r="P2" s="12"/>
      <c r="Q2" s="1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>
      <c r="A5" s="4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44" t="s">
        <v>51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39" t="s">
        <v>7</v>
      </c>
      <c r="B11" s="58" t="s">
        <v>8</v>
      </c>
      <c r="C11" s="59"/>
      <c r="D11" s="59"/>
      <c r="E11" s="60"/>
      <c r="F11" s="37" t="s">
        <v>14</v>
      </c>
      <c r="G11" s="61"/>
      <c r="H11" s="37" t="s">
        <v>21</v>
      </c>
      <c r="I11" s="38"/>
      <c r="J11" s="61"/>
      <c r="K11" s="35" t="s">
        <v>18</v>
      </c>
      <c r="L11" s="37" t="s">
        <v>23</v>
      </c>
      <c r="M11" s="38"/>
      <c r="N11" s="38"/>
      <c r="O11" s="38"/>
      <c r="P11" s="54" t="s">
        <v>19</v>
      </c>
      <c r="Q11" s="39" t="s">
        <v>20</v>
      </c>
    </row>
    <row r="12" spans="1:18">
      <c r="A12" s="42"/>
      <c r="B12" s="35" t="s">
        <v>9</v>
      </c>
      <c r="C12" s="58" t="s">
        <v>10</v>
      </c>
      <c r="D12" s="59"/>
      <c r="E12" s="60"/>
      <c r="F12" s="32" t="s">
        <v>11</v>
      </c>
      <c r="G12" s="32" t="s">
        <v>12</v>
      </c>
      <c r="H12" s="39" t="s">
        <v>15</v>
      </c>
      <c r="I12" s="39" t="s">
        <v>16</v>
      </c>
      <c r="J12" s="39" t="s">
        <v>48</v>
      </c>
      <c r="K12" s="36"/>
      <c r="L12" s="39" t="s">
        <v>9</v>
      </c>
      <c r="M12" s="41" t="s">
        <v>10</v>
      </c>
      <c r="N12" s="41"/>
      <c r="O12" s="41"/>
      <c r="P12" s="55"/>
      <c r="Q12" s="53"/>
    </row>
    <row r="13" spans="1:18" ht="135" customHeight="1">
      <c r="A13" s="42"/>
      <c r="B13" s="43"/>
      <c r="C13" s="6" t="s">
        <v>11</v>
      </c>
      <c r="D13" s="6" t="s">
        <v>12</v>
      </c>
      <c r="E13" s="6" t="s">
        <v>13</v>
      </c>
      <c r="F13" s="62"/>
      <c r="G13" s="62"/>
      <c r="H13" s="40"/>
      <c r="I13" s="40"/>
      <c r="J13" s="40"/>
      <c r="K13" s="36"/>
      <c r="L13" s="40"/>
      <c r="M13" s="6" t="s">
        <v>11</v>
      </c>
      <c r="N13" s="6" t="s">
        <v>12</v>
      </c>
      <c r="O13" s="7" t="s">
        <v>13</v>
      </c>
      <c r="P13" s="55"/>
      <c r="Q13" s="53"/>
    </row>
    <row r="14" spans="1:18" s="5" customFormat="1" ht="11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8">
      <c r="A15" s="32" t="s">
        <v>22</v>
      </c>
      <c r="B15" s="65">
        <f>D15+E15</f>
        <v>1424299</v>
      </c>
      <c r="C15" s="9"/>
      <c r="D15" s="65">
        <v>1349620</v>
      </c>
      <c r="E15" s="65">
        <v>74679</v>
      </c>
      <c r="F15" s="9"/>
      <c r="G15" s="65">
        <v>0</v>
      </c>
      <c r="H15" s="39" t="s">
        <v>45</v>
      </c>
      <c r="I15" s="39" t="s">
        <v>52</v>
      </c>
      <c r="J15" s="39" t="s">
        <v>47</v>
      </c>
      <c r="K15" s="65">
        <v>2424299</v>
      </c>
      <c r="L15" s="65">
        <v>0</v>
      </c>
      <c r="M15" s="9"/>
      <c r="N15" s="39"/>
      <c r="O15" s="39"/>
      <c r="P15" s="65">
        <v>1349620</v>
      </c>
      <c r="Q15" s="54" t="s">
        <v>54</v>
      </c>
    </row>
    <row r="16" spans="1:18">
      <c r="A16" s="33"/>
      <c r="B16" s="42"/>
      <c r="C16" s="10"/>
      <c r="D16" s="42"/>
      <c r="E16" s="42"/>
      <c r="F16" s="10"/>
      <c r="G16" s="42"/>
      <c r="H16" s="42"/>
      <c r="I16" s="42"/>
      <c r="J16" s="42"/>
      <c r="K16" s="42"/>
      <c r="L16" s="42"/>
      <c r="M16" s="10"/>
      <c r="N16" s="42"/>
      <c r="O16" s="42"/>
      <c r="P16" s="42"/>
      <c r="Q16" s="55"/>
    </row>
    <row r="17" spans="1:17">
      <c r="A17" s="33"/>
      <c r="B17" s="42"/>
      <c r="C17" s="10"/>
      <c r="D17" s="42"/>
      <c r="E17" s="42"/>
      <c r="F17" s="10"/>
      <c r="G17" s="42"/>
      <c r="H17" s="42"/>
      <c r="I17" s="42"/>
      <c r="J17" s="42"/>
      <c r="K17" s="42"/>
      <c r="L17" s="42"/>
      <c r="M17" s="10"/>
      <c r="N17" s="42"/>
      <c r="O17" s="42"/>
      <c r="P17" s="42"/>
      <c r="Q17" s="55"/>
    </row>
    <row r="18" spans="1:17" ht="39" customHeight="1">
      <c r="A18" s="34"/>
      <c r="B18" s="64"/>
      <c r="C18" s="11"/>
      <c r="D18" s="64"/>
      <c r="E18" s="64"/>
      <c r="F18" s="11"/>
      <c r="G18" s="64"/>
      <c r="H18" s="64"/>
      <c r="I18" s="64"/>
      <c r="J18" s="64"/>
      <c r="K18" s="64"/>
      <c r="L18" s="64"/>
      <c r="M18" s="11"/>
      <c r="N18" s="64"/>
      <c r="O18" s="64"/>
      <c r="P18" s="64"/>
      <c r="Q18" s="63"/>
    </row>
    <row r="19" spans="1:17">
      <c r="A19" s="12" t="s">
        <v>24</v>
      </c>
      <c r="B19" s="3"/>
      <c r="C19" s="3"/>
      <c r="D19" s="5" t="s">
        <v>56</v>
      </c>
      <c r="E19" s="3"/>
      <c r="F19" s="3"/>
      <c r="H19" s="3" t="s">
        <v>55</v>
      </c>
      <c r="I19" s="3"/>
      <c r="K19" s="3"/>
      <c r="L19" s="3"/>
      <c r="M19" s="3"/>
      <c r="N19" s="3"/>
      <c r="O19" s="3"/>
      <c r="P19" s="3"/>
      <c r="Q19" s="3"/>
    </row>
    <row r="20" spans="1:17" s="16" customForma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 t="s">
        <v>26</v>
      </c>
      <c r="K20" s="15"/>
      <c r="L20" s="15"/>
      <c r="M20" s="15"/>
      <c r="N20" s="15"/>
      <c r="O20" s="15"/>
      <c r="P20" s="15"/>
      <c r="Q20" s="15"/>
    </row>
    <row r="21" spans="1:17">
      <c r="A21" s="3" t="s">
        <v>27</v>
      </c>
      <c r="B21" s="3"/>
      <c r="C21" s="3"/>
      <c r="D21" s="3"/>
      <c r="E21" s="3"/>
      <c r="F21" s="3"/>
      <c r="G21" s="3"/>
      <c r="H21" s="3"/>
      <c r="I21" s="3" t="s">
        <v>32</v>
      </c>
      <c r="J21" s="3"/>
      <c r="K21" s="3"/>
      <c r="L21" s="3"/>
      <c r="M21" s="3"/>
      <c r="N21" s="3"/>
      <c r="O21" s="3"/>
      <c r="P21" s="3"/>
      <c r="Q21" s="3"/>
    </row>
    <row r="22" spans="1:17">
      <c r="A22" s="3" t="s">
        <v>28</v>
      </c>
      <c r="B22" s="3"/>
      <c r="C22" s="3"/>
      <c r="D22" s="3"/>
      <c r="E22" s="3"/>
      <c r="F22" s="3"/>
      <c r="G22" s="3"/>
      <c r="H22" s="3"/>
      <c r="I22" s="3" t="s">
        <v>33</v>
      </c>
      <c r="J22" s="3"/>
      <c r="K22" s="3"/>
      <c r="L22" s="3"/>
      <c r="M22" s="3"/>
      <c r="N22" s="3"/>
      <c r="O22" s="3"/>
      <c r="P22" s="3"/>
      <c r="Q22" s="3"/>
    </row>
    <row r="23" spans="1:17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1" t="s">
        <v>44</v>
      </c>
      <c r="B25" s="1"/>
      <c r="C25" s="1"/>
      <c r="D25" s="1"/>
      <c r="E25" s="12" t="s">
        <v>41</v>
      </c>
      <c r="F25" s="1"/>
      <c r="G25" s="1"/>
      <c r="H25" s="1"/>
      <c r="I25" s="1" t="s">
        <v>43</v>
      </c>
      <c r="J25" s="1"/>
      <c r="K25" s="1"/>
      <c r="L25" s="1"/>
      <c r="M25" s="1"/>
      <c r="N25" s="1"/>
      <c r="O25" s="1"/>
      <c r="P25" s="1"/>
      <c r="Q25" s="1"/>
    </row>
    <row r="26" spans="1:17">
      <c r="A26" s="19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3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3" t="s">
        <v>53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mergeCells count="38">
    <mergeCell ref="A9:R9"/>
    <mergeCell ref="A4:R4"/>
    <mergeCell ref="A5:R5"/>
    <mergeCell ref="A6:R6"/>
    <mergeCell ref="A7:R7"/>
    <mergeCell ref="A8:R8"/>
    <mergeCell ref="J12:J13"/>
    <mergeCell ref="A10:R10"/>
    <mergeCell ref="A11:A13"/>
    <mergeCell ref="B11:E11"/>
    <mergeCell ref="F11:G11"/>
    <mergeCell ref="H11:J11"/>
    <mergeCell ref="K11:K13"/>
    <mergeCell ref="L11:O11"/>
    <mergeCell ref="P11:P13"/>
    <mergeCell ref="Q11:Q13"/>
    <mergeCell ref="B12:B13"/>
    <mergeCell ref="Q15:Q18"/>
    <mergeCell ref="L12:L13"/>
    <mergeCell ref="M12:O12"/>
    <mergeCell ref="A15:A18"/>
    <mergeCell ref="B15:B18"/>
    <mergeCell ref="D15:D18"/>
    <mergeCell ref="E15:E18"/>
    <mergeCell ref="G15:G18"/>
    <mergeCell ref="H15:H18"/>
    <mergeCell ref="I15:I18"/>
    <mergeCell ref="J15:J18"/>
    <mergeCell ref="C12:E12"/>
    <mergeCell ref="F12:F13"/>
    <mergeCell ref="G12:G13"/>
    <mergeCell ref="H12:H13"/>
    <mergeCell ref="I12:I13"/>
    <mergeCell ref="K15:K18"/>
    <mergeCell ref="L15:L18"/>
    <mergeCell ref="N15:N18"/>
    <mergeCell ref="O15:O18"/>
    <mergeCell ref="P15:P1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4" workbookViewId="0">
      <selection activeCell="G23" sqref="G23"/>
    </sheetView>
  </sheetViews>
  <sheetFormatPr defaultRowHeight="15"/>
  <cols>
    <col min="1" max="1" width="15.85546875" style="22" customWidth="1"/>
    <col min="2" max="2" width="11.85546875" style="22" customWidth="1"/>
    <col min="3" max="3" width="3" style="22" customWidth="1"/>
    <col min="4" max="4" width="12.5703125" style="22" customWidth="1"/>
    <col min="5" max="5" width="10.28515625" style="22" customWidth="1"/>
    <col min="6" max="6" width="4" style="22" customWidth="1"/>
    <col min="7" max="7" width="11.140625" style="22" customWidth="1"/>
    <col min="8" max="8" width="11.42578125" style="22" customWidth="1"/>
    <col min="9" max="9" width="10.42578125" style="22" customWidth="1"/>
    <col min="10" max="10" width="9.140625" style="22"/>
    <col min="11" max="11" width="9.42578125" style="24" customWidth="1"/>
    <col min="12" max="12" width="8.7109375" style="22" customWidth="1"/>
    <col min="13" max="13" width="2.28515625" style="22" customWidth="1"/>
    <col min="14" max="14" width="8.42578125" style="22" customWidth="1"/>
    <col min="15" max="15" width="7.28515625" style="22" customWidth="1"/>
    <col min="16" max="16" width="7" style="22" customWidth="1"/>
    <col min="17" max="17" width="9.5703125" style="22" customWidth="1"/>
    <col min="18" max="16384" width="9.140625" style="22"/>
  </cols>
  <sheetData>
    <row r="1" spans="1:18">
      <c r="A1" s="1"/>
      <c r="B1" s="1"/>
      <c r="C1" s="1"/>
      <c r="D1" s="1"/>
      <c r="E1" s="1"/>
      <c r="F1" s="1"/>
      <c r="G1" s="1"/>
      <c r="I1" s="1"/>
      <c r="J1" s="1"/>
      <c r="K1" s="30"/>
      <c r="L1" s="1"/>
      <c r="M1" s="12"/>
      <c r="N1" s="12" t="s">
        <v>0</v>
      </c>
      <c r="O1" s="12"/>
      <c r="P1" s="12"/>
      <c r="Q1" s="12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30"/>
      <c r="L2" s="1"/>
      <c r="M2" s="12" t="s">
        <v>1</v>
      </c>
      <c r="N2" s="12"/>
      <c r="O2" s="12"/>
      <c r="P2" s="12"/>
      <c r="Q2" s="12"/>
    </row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30"/>
      <c r="L3" s="1"/>
      <c r="M3" s="1"/>
      <c r="N3" s="1"/>
      <c r="O3" s="1"/>
      <c r="P3" s="1"/>
      <c r="Q3" s="1"/>
    </row>
    <row r="4" spans="1:18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</row>
    <row r="5" spans="1:18">
      <c r="A5" s="44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>
      <c r="A6" s="44" t="s">
        <v>62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18">
      <c r="A8" s="44" t="s">
        <v>39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41.25" customHeight="1">
      <c r="A11" s="39" t="s">
        <v>7</v>
      </c>
      <c r="B11" s="58" t="s">
        <v>8</v>
      </c>
      <c r="C11" s="59"/>
      <c r="D11" s="59"/>
      <c r="E11" s="60"/>
      <c r="F11" s="37" t="s">
        <v>14</v>
      </c>
      <c r="G11" s="61"/>
      <c r="H11" s="37" t="s">
        <v>21</v>
      </c>
      <c r="I11" s="38"/>
      <c r="J11" s="61"/>
      <c r="K11" s="69" t="s">
        <v>60</v>
      </c>
      <c r="L11" s="37" t="s">
        <v>23</v>
      </c>
      <c r="M11" s="38"/>
      <c r="N11" s="38"/>
      <c r="O11" s="38"/>
      <c r="P11" s="71" t="s">
        <v>19</v>
      </c>
      <c r="Q11" s="71" t="s">
        <v>20</v>
      </c>
    </row>
    <row r="12" spans="1:18">
      <c r="A12" s="42"/>
      <c r="B12" s="35" t="s">
        <v>9</v>
      </c>
      <c r="C12" s="58" t="s">
        <v>10</v>
      </c>
      <c r="D12" s="59"/>
      <c r="E12" s="60"/>
      <c r="F12" s="32" t="s">
        <v>11</v>
      </c>
      <c r="G12" s="32" t="s">
        <v>12</v>
      </c>
      <c r="H12" s="39" t="s">
        <v>15</v>
      </c>
      <c r="I12" s="39" t="s">
        <v>16</v>
      </c>
      <c r="J12" s="39" t="s">
        <v>48</v>
      </c>
      <c r="K12" s="70"/>
      <c r="L12" s="39" t="s">
        <v>9</v>
      </c>
      <c r="M12" s="41" t="s">
        <v>10</v>
      </c>
      <c r="N12" s="41"/>
      <c r="O12" s="41"/>
      <c r="P12" s="72"/>
      <c r="Q12" s="72"/>
    </row>
    <row r="13" spans="1:18" ht="135" customHeight="1">
      <c r="A13" s="42"/>
      <c r="B13" s="43"/>
      <c r="C13" s="6" t="s">
        <v>11</v>
      </c>
      <c r="D13" s="6" t="s">
        <v>12</v>
      </c>
      <c r="E13" s="6" t="s">
        <v>13</v>
      </c>
      <c r="F13" s="62"/>
      <c r="G13" s="62"/>
      <c r="H13" s="40"/>
      <c r="I13" s="40"/>
      <c r="J13" s="40"/>
      <c r="K13" s="70"/>
      <c r="L13" s="40"/>
      <c r="M13" s="25" t="s">
        <v>11</v>
      </c>
      <c r="N13" s="6" t="s">
        <v>12</v>
      </c>
      <c r="O13" s="7" t="s">
        <v>13</v>
      </c>
      <c r="P13" s="72"/>
      <c r="Q13" s="72"/>
    </row>
    <row r="14" spans="1:18" s="5" customFormat="1" ht="11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26">
        <v>11</v>
      </c>
      <c r="L14" s="8">
        <v>12</v>
      </c>
      <c r="M14" s="26">
        <v>13</v>
      </c>
      <c r="N14" s="8">
        <v>14</v>
      </c>
      <c r="O14" s="8">
        <v>15</v>
      </c>
      <c r="P14" s="8">
        <v>16</v>
      </c>
      <c r="Q14" s="8">
        <v>17</v>
      </c>
    </row>
    <row r="15" spans="1:18">
      <c r="A15" s="84" t="s">
        <v>22</v>
      </c>
      <c r="B15" s="83">
        <f>D15+E15</f>
        <v>1424299</v>
      </c>
      <c r="C15" s="27"/>
      <c r="D15" s="83">
        <v>1349620</v>
      </c>
      <c r="E15" s="83">
        <v>74679</v>
      </c>
      <c r="F15" s="27"/>
      <c r="G15" s="83">
        <v>1349620</v>
      </c>
      <c r="H15" s="76" t="s">
        <v>45</v>
      </c>
      <c r="I15" s="73" t="s">
        <v>52</v>
      </c>
      <c r="J15" s="73" t="s">
        <v>47</v>
      </c>
      <c r="K15" s="79">
        <v>2424299</v>
      </c>
      <c r="L15" s="79">
        <f>N15+O15</f>
        <v>1424299</v>
      </c>
      <c r="M15" s="66"/>
      <c r="N15" s="79">
        <v>1349620</v>
      </c>
      <c r="O15" s="82">
        <f>E15</f>
        <v>74679</v>
      </c>
      <c r="P15" s="83">
        <f>D15-N15</f>
        <v>0</v>
      </c>
      <c r="Q15" s="73" t="s">
        <v>54</v>
      </c>
    </row>
    <row r="16" spans="1:18">
      <c r="A16" s="85"/>
      <c r="B16" s="77"/>
      <c r="C16" s="28"/>
      <c r="D16" s="77"/>
      <c r="E16" s="77"/>
      <c r="F16" s="28"/>
      <c r="G16" s="77"/>
      <c r="H16" s="77"/>
      <c r="I16" s="74"/>
      <c r="J16" s="74"/>
      <c r="K16" s="80"/>
      <c r="L16" s="80"/>
      <c r="M16" s="67"/>
      <c r="N16" s="80"/>
      <c r="O16" s="80"/>
      <c r="P16" s="77"/>
      <c r="Q16" s="74"/>
    </row>
    <row r="17" spans="1:17">
      <c r="A17" s="85"/>
      <c r="B17" s="77"/>
      <c r="C17" s="28"/>
      <c r="D17" s="77"/>
      <c r="E17" s="77"/>
      <c r="F17" s="28"/>
      <c r="G17" s="77"/>
      <c r="H17" s="77"/>
      <c r="I17" s="74"/>
      <c r="J17" s="74"/>
      <c r="K17" s="80"/>
      <c r="L17" s="80"/>
      <c r="M17" s="67"/>
      <c r="N17" s="80"/>
      <c r="O17" s="80"/>
      <c r="P17" s="77"/>
      <c r="Q17" s="74"/>
    </row>
    <row r="18" spans="1:17" ht="39" customHeight="1">
      <c r="A18" s="86"/>
      <c r="B18" s="78"/>
      <c r="C18" s="29"/>
      <c r="D18" s="78"/>
      <c r="E18" s="78"/>
      <c r="F18" s="29"/>
      <c r="G18" s="78"/>
      <c r="H18" s="78"/>
      <c r="I18" s="75"/>
      <c r="J18" s="75"/>
      <c r="K18" s="81"/>
      <c r="L18" s="81"/>
      <c r="M18" s="68"/>
      <c r="N18" s="81"/>
      <c r="O18" s="81"/>
      <c r="P18" s="78"/>
      <c r="Q18" s="75"/>
    </row>
    <row r="19" spans="1:17">
      <c r="A19" s="30" t="s">
        <v>24</v>
      </c>
      <c r="B19" s="3"/>
      <c r="C19" s="24" t="s">
        <v>57</v>
      </c>
      <c r="E19" s="24" t="s">
        <v>58</v>
      </c>
      <c r="F19" s="3"/>
      <c r="H19" s="3" t="s">
        <v>59</v>
      </c>
      <c r="I19" s="3"/>
      <c r="K19" s="30"/>
      <c r="L19" s="3"/>
      <c r="M19" s="3"/>
      <c r="N19" s="3"/>
      <c r="O19" s="3"/>
      <c r="P19" s="3"/>
      <c r="Q19" s="3"/>
    </row>
    <row r="20" spans="1:17" s="16" customFormat="1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 t="s">
        <v>26</v>
      </c>
      <c r="K20" s="31"/>
      <c r="L20" s="15"/>
      <c r="M20" s="15"/>
      <c r="N20" s="15"/>
      <c r="O20" s="15"/>
      <c r="P20" s="15"/>
      <c r="Q20" s="15"/>
    </row>
    <row r="21" spans="1:17">
      <c r="A21" s="3" t="s">
        <v>27</v>
      </c>
      <c r="B21" s="3"/>
      <c r="C21" s="3"/>
      <c r="D21" s="3"/>
      <c r="E21" s="3"/>
      <c r="F21" s="3"/>
      <c r="G21" s="3"/>
      <c r="H21" s="3"/>
      <c r="I21" s="3" t="s">
        <v>32</v>
      </c>
      <c r="J21" s="3"/>
      <c r="K21" s="30"/>
      <c r="L21" s="3"/>
      <c r="M21" s="3"/>
      <c r="N21" s="3"/>
      <c r="O21" s="3"/>
      <c r="P21" s="3"/>
      <c r="Q21" s="3"/>
    </row>
    <row r="22" spans="1:17">
      <c r="A22" s="3" t="s">
        <v>28</v>
      </c>
      <c r="B22" s="3"/>
      <c r="C22" s="3"/>
      <c r="D22" s="3"/>
      <c r="E22" s="3"/>
      <c r="F22" s="3"/>
      <c r="G22" s="3"/>
      <c r="H22" s="3"/>
      <c r="I22" s="3" t="s">
        <v>33</v>
      </c>
      <c r="J22" s="3"/>
      <c r="K22" s="30"/>
      <c r="L22" s="3"/>
      <c r="M22" s="3"/>
      <c r="N22" s="3"/>
      <c r="O22" s="3"/>
      <c r="P22" s="3"/>
      <c r="Q22" s="3"/>
    </row>
    <row r="23" spans="1:17">
      <c r="A23" s="3" t="s">
        <v>6</v>
      </c>
      <c r="B23" s="3"/>
      <c r="C23" s="3"/>
      <c r="D23" s="3"/>
      <c r="E23" s="3"/>
      <c r="F23" s="3"/>
      <c r="G23" s="3"/>
      <c r="H23" s="3"/>
      <c r="I23" s="3"/>
      <c r="J23" s="3"/>
      <c r="K23" s="30"/>
      <c r="L23" s="3"/>
      <c r="M23" s="4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0"/>
      <c r="L24" s="3"/>
      <c r="M24" s="3"/>
      <c r="N24" s="3"/>
      <c r="O24" s="3"/>
      <c r="P24" s="3"/>
      <c r="Q24" s="3"/>
    </row>
    <row r="25" spans="1:17">
      <c r="A25" s="1" t="s">
        <v>44</v>
      </c>
      <c r="B25" s="1"/>
      <c r="C25" s="1"/>
      <c r="D25" s="1"/>
      <c r="E25" s="12" t="s">
        <v>41</v>
      </c>
      <c r="F25" s="1"/>
      <c r="G25" s="1"/>
      <c r="H25" s="1"/>
      <c r="I25" s="1" t="s">
        <v>43</v>
      </c>
      <c r="J25" s="1"/>
      <c r="K25" s="30"/>
      <c r="L25" s="1"/>
      <c r="M25" s="1"/>
      <c r="N25" s="1"/>
      <c r="O25" s="1"/>
      <c r="P25" s="1"/>
      <c r="Q25" s="1"/>
    </row>
    <row r="26" spans="1:17" ht="12" customHeight="1">
      <c r="A26" s="21" t="s">
        <v>30</v>
      </c>
      <c r="B26" s="1"/>
      <c r="C26" s="1"/>
      <c r="D26" s="1"/>
      <c r="E26" s="1"/>
      <c r="F26" s="1"/>
      <c r="G26" s="1"/>
      <c r="H26" s="1"/>
      <c r="I26" s="1"/>
      <c r="J26" s="23" t="s">
        <v>30</v>
      </c>
      <c r="K26" s="30"/>
      <c r="L26" s="1"/>
      <c r="M26" s="1"/>
      <c r="N26" s="1"/>
      <c r="O26" s="1"/>
      <c r="P26" s="1"/>
      <c r="Q26" s="1"/>
    </row>
    <row r="27" spans="1:17">
      <c r="A27" s="3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30"/>
      <c r="L27" s="1"/>
      <c r="M27" s="1"/>
      <c r="N27" s="1"/>
      <c r="O27" s="1"/>
      <c r="P27" s="1"/>
      <c r="Q27" s="1"/>
    </row>
    <row r="28" spans="1:17">
      <c r="A28" s="3" t="s">
        <v>61</v>
      </c>
      <c r="B28" s="1"/>
      <c r="C28" s="1"/>
      <c r="D28" s="1"/>
      <c r="E28" s="1"/>
      <c r="F28" s="1"/>
      <c r="G28" s="1"/>
      <c r="H28" s="1"/>
      <c r="I28" s="1"/>
      <c r="J28" s="1"/>
      <c r="K28" s="30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30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30"/>
      <c r="L30" s="1"/>
      <c r="M30" s="1"/>
      <c r="N30" s="1"/>
      <c r="O30" s="1"/>
      <c r="P30" s="1"/>
      <c r="Q30" s="1"/>
    </row>
    <row r="31" spans="1:17">
      <c r="A31" s="1"/>
      <c r="B31" s="1" t="s">
        <v>35</v>
      </c>
      <c r="C31" s="1"/>
      <c r="D31" s="1"/>
      <c r="E31" s="1"/>
      <c r="F31" s="1"/>
      <c r="G31" s="1"/>
      <c r="H31" s="1"/>
      <c r="I31" s="1"/>
      <c r="J31" s="1"/>
      <c r="K31" s="30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30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30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30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30"/>
      <c r="L35" s="1"/>
      <c r="M35" s="1"/>
      <c r="N35" s="1"/>
      <c r="O35" s="1"/>
      <c r="P35" s="1"/>
      <c r="Q35" s="1"/>
    </row>
  </sheetData>
  <mergeCells count="39">
    <mergeCell ref="O15:O18"/>
    <mergeCell ref="P15:P18"/>
    <mergeCell ref="A15:A18"/>
    <mergeCell ref="B15:B18"/>
    <mergeCell ref="D15:D18"/>
    <mergeCell ref="E15:E18"/>
    <mergeCell ref="G15:G18"/>
    <mergeCell ref="Q11:Q13"/>
    <mergeCell ref="B12:B13"/>
    <mergeCell ref="Q15:Q18"/>
    <mergeCell ref="L12:L13"/>
    <mergeCell ref="M12:O12"/>
    <mergeCell ref="H15:H18"/>
    <mergeCell ref="I15:I18"/>
    <mergeCell ref="J15:J18"/>
    <mergeCell ref="C12:E12"/>
    <mergeCell ref="F12:F13"/>
    <mergeCell ref="G12:G13"/>
    <mergeCell ref="H12:H13"/>
    <mergeCell ref="I12:I13"/>
    <mergeCell ref="K15:K18"/>
    <mergeCell ref="L15:L18"/>
    <mergeCell ref="N15:N18"/>
    <mergeCell ref="A9:R9"/>
    <mergeCell ref="M15:M18"/>
    <mergeCell ref="A4:R4"/>
    <mergeCell ref="A5:R5"/>
    <mergeCell ref="A6:R6"/>
    <mergeCell ref="A7:R7"/>
    <mergeCell ref="A8:R8"/>
    <mergeCell ref="J12:J13"/>
    <mergeCell ref="A10:R10"/>
    <mergeCell ref="A11:A13"/>
    <mergeCell ref="B11:E11"/>
    <mergeCell ref="F11:G11"/>
    <mergeCell ref="H11:J11"/>
    <mergeCell ref="K11:K13"/>
    <mergeCell ref="L11:O11"/>
    <mergeCell ref="P11:P1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пол.2014г.</vt:lpstr>
      <vt:lpstr>9 мес.2014г.</vt:lpstr>
      <vt:lpstr>до 27.10.2014</vt:lpstr>
      <vt:lpstr>на 01.12.2014</vt:lpstr>
      <vt:lpstr>на 01.01.2015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2015-01-16T08:44:04Z</dcterms:modified>
</cp:coreProperties>
</file>