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10" windowWidth="13230" windowHeight="11640" activeTab="8"/>
  </bookViews>
  <sheets>
    <sheet name="БКС" sheetId="1" r:id="rId1"/>
    <sheet name="ВЛС" sheetId="4" r:id="rId2"/>
    <sheet name="ВЛХ" sheetId="5" r:id="rId3"/>
    <sheet name="ВСВ" sheetId="6" r:id="rId4"/>
    <sheet name="ВБР" sheetId="7" r:id="rId5"/>
    <sheet name="ГТЧ" sheetId="8" r:id="rId6"/>
    <sheet name="КНГ" sheetId="9" r:id="rId7"/>
    <sheet name="КРШ" sheetId="10" r:id="rId8"/>
    <sheet name="КРВ" sheetId="11" r:id="rId9"/>
    <sheet name="ЛДП" sheetId="12" r:id="rId10"/>
    <sheet name="ЛМН" sheetId="13" r:id="rId11"/>
    <sheet name="ЛжС" sheetId="14" r:id="rId12"/>
    <sheet name="ПДП" sheetId="15" r:id="rId13"/>
    <sheet name="ПРЗ" sheetId="16" r:id="rId14"/>
    <sheet name="СЛН" sheetId="17" r:id="rId15"/>
    <sheet name="ССБ" sheetId="18" r:id="rId16"/>
    <sheet name="ТХВ" sheetId="19" r:id="rId17"/>
    <sheet name="ТСН" sheetId="20" r:id="rId18"/>
  </sheets>
  <definedNames>
    <definedName name="_xlnm._FilterDatabase" localSheetId="0" hidden="1">БКС!$B$1:$B$54</definedName>
    <definedName name="_xlnm._FilterDatabase" localSheetId="4" hidden="1">ВБР!$B$1:$B$95</definedName>
    <definedName name="_xlnm._FilterDatabase" localSheetId="1" hidden="1">ВЛС!$B$1:$B$59</definedName>
    <definedName name="_xlnm._FilterDatabase" localSheetId="2" hidden="1">ВЛХ!$B$1:$B$89</definedName>
    <definedName name="_xlnm._FilterDatabase" localSheetId="3" hidden="1">ВСВ!$B$1:$B$42</definedName>
    <definedName name="_xlnm._FilterDatabase" localSheetId="6" hidden="1">КНГ!$B$1:$B$80</definedName>
    <definedName name="_xlnm._FilterDatabase" localSheetId="8" hidden="1">КРВ!$B$1:$B$10</definedName>
    <definedName name="_xlnm._FilterDatabase" localSheetId="9" hidden="1">ЛДП!$B$1:$B$46</definedName>
    <definedName name="_xlnm._FilterDatabase" localSheetId="15" hidden="1">ССБ!#REF!</definedName>
    <definedName name="_xlnm._FilterDatabase" localSheetId="17" hidden="1">ТСН!$B$1:$B$55</definedName>
    <definedName name="_xlnm._FilterDatabase" localSheetId="16" hidden="1">ТХВ!$B$1:$B$33</definedName>
    <definedName name="_xlnm.Print_Titles" localSheetId="0">БКС!$3:$4</definedName>
    <definedName name="_xlnm.Print_Titles" localSheetId="4">ВБР!$3:$4</definedName>
    <definedName name="_xlnm.Print_Titles" localSheetId="1">ВЛС!$3:$4</definedName>
    <definedName name="_xlnm.Print_Titles" localSheetId="2">ВЛХ!$3:$4</definedName>
    <definedName name="_xlnm.Print_Titles" localSheetId="3">ВСВ!$3:$4</definedName>
    <definedName name="_xlnm.Print_Titles" localSheetId="5">ГТЧ!$3:$4</definedName>
    <definedName name="_xlnm.Print_Titles" localSheetId="6">КНГ!$3:$4</definedName>
    <definedName name="_xlnm.Print_Titles" localSheetId="8">КРВ!$3:$3</definedName>
    <definedName name="_xlnm.Print_Titles" localSheetId="7">КРШ!$3:$4</definedName>
    <definedName name="_xlnm.Print_Titles" localSheetId="9">ЛДП!$3:$4</definedName>
    <definedName name="_xlnm.Print_Titles" localSheetId="11">ЛжС!$3:$4</definedName>
    <definedName name="_xlnm.Print_Titles" localSheetId="10">ЛМН!$3:$4</definedName>
    <definedName name="_xlnm.Print_Titles" localSheetId="12">ПДП!$3:$4</definedName>
    <definedName name="_xlnm.Print_Titles" localSheetId="13">ПРЗ!$3:$4</definedName>
    <definedName name="_xlnm.Print_Titles" localSheetId="14">СЛН!$3:$4</definedName>
    <definedName name="_xlnm.Print_Titles" localSheetId="15">ССБ!$3:$4</definedName>
    <definedName name="_xlnm.Print_Titles" localSheetId="17">ТСН!$3:$4</definedName>
    <definedName name="_xlnm.Print_Titles" localSheetId="16">ТХВ!$3:$4</definedName>
  </definedNames>
  <calcPr calcId="125725"/>
</workbook>
</file>

<file path=xl/calcChain.xml><?xml version="1.0" encoding="utf-8"?>
<calcChain xmlns="http://schemas.openxmlformats.org/spreadsheetml/2006/main">
  <c r="A7" i="20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7" i="17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7" i="16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7" i="15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7" i="14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7" i="13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6" i="11"/>
  <c r="A7" s="1"/>
  <c r="A8" s="1"/>
  <c r="A7" i="10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7" i="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" i="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7" i="6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7" i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7" i="19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8" i="12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7"/>
  <c r="A7" i="9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" i="5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7" i="4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</calcChain>
</file>

<file path=xl/sharedStrings.xml><?xml version="1.0" encoding="utf-8"?>
<sst xmlns="http://schemas.openxmlformats.org/spreadsheetml/2006/main" count="3846" uniqueCount="1705">
  <si>
    <t>Запланированы средства на проведение работ по межеванию в 2018 году. Утверждена схема расположения земельного участка (27.10.2016)</t>
  </si>
  <si>
    <t>Выполняется межевание. Утверждена схема расположения земельного участка (15.12.2016)</t>
  </si>
  <si>
    <r>
      <rPr>
        <sz val="11"/>
        <color indexed="10"/>
        <rFont val="Times New Roman"/>
        <family val="1"/>
        <charset val="204"/>
      </rPr>
      <t xml:space="preserve">Собственность поселения №… </t>
    </r>
    <r>
      <rPr>
        <sz val="11"/>
        <color indexed="8"/>
        <rFont val="Times New Roman"/>
        <family val="1"/>
        <charset val="204"/>
      </rPr>
      <t xml:space="preserve">Постоянное (бессрочное) пользование </t>
    </r>
    <r>
      <rPr>
        <sz val="11"/>
        <color indexed="10"/>
        <rFont val="Times New Roman"/>
        <family val="1"/>
        <charset val="204"/>
      </rPr>
      <t xml:space="preserve">(чье?) </t>
    </r>
    <r>
      <rPr>
        <sz val="11"/>
        <color indexed="8"/>
        <rFont val="Times New Roman"/>
        <family val="1"/>
        <charset val="204"/>
      </rPr>
      <t>№47:10:0405008:81-47/010/2018-1 от 20.03.2018</t>
    </r>
  </si>
  <si>
    <t>Кладбище закрыто. На территории находится объекты культурного наследия - Братское захоронение советских воинов</t>
  </si>
  <si>
    <t>Кладбище закрыто. На территории находится объект культурного наследия - жальничный могильник Бережки I</t>
  </si>
  <si>
    <t>На территории находятся объекты культурного наследия - храм Преображения Господня и братские захоронения</t>
  </si>
  <si>
    <t xml:space="preserve">На территории находятся объекты культурного наследия - Собор Николая Чудотворца Николо-Стороженского монастыря и братские захоронения </t>
  </si>
  <si>
    <r>
      <rPr>
        <sz val="11"/>
        <color indexed="10"/>
        <rFont val="Times New Roman"/>
        <family val="1"/>
        <charset val="204"/>
      </rPr>
      <t xml:space="preserve">Собственность поселения №… </t>
    </r>
    <r>
      <rPr>
        <sz val="11"/>
        <color indexed="8"/>
        <rFont val="Times New Roman"/>
        <family val="1"/>
        <charset val="204"/>
      </rPr>
      <t xml:space="preserve">Постоянное (бессрочное) </t>
    </r>
    <r>
      <rPr>
        <sz val="11"/>
        <rFont val="Times New Roman"/>
        <family val="1"/>
        <charset val="204"/>
      </rPr>
      <t>пользование православной местной организации "Приход храма Рождества Христова"</t>
    </r>
    <r>
      <rPr>
        <sz val="11"/>
        <color indexed="10"/>
        <rFont val="Times New Roman"/>
        <family val="1"/>
        <charset val="204"/>
      </rPr>
      <t xml:space="preserve"> №… от …</t>
    </r>
  </si>
  <si>
    <r>
      <rPr>
        <sz val="11"/>
        <color indexed="10"/>
        <rFont val="Times New Roman"/>
        <family val="1"/>
        <charset val="204"/>
      </rPr>
      <t xml:space="preserve">Собственность поселения №… </t>
    </r>
    <r>
      <rPr>
        <sz val="11"/>
        <color indexed="8"/>
        <rFont val="Times New Roman"/>
        <family val="1"/>
        <charset val="204"/>
      </rPr>
      <t xml:space="preserve">Постоянное (бессрочное) пользование </t>
    </r>
    <r>
      <rPr>
        <sz val="11"/>
        <color indexed="10"/>
        <rFont val="Times New Roman"/>
        <family val="1"/>
        <charset val="204"/>
      </rPr>
      <t xml:space="preserve">(чье?) </t>
    </r>
    <r>
      <rPr>
        <sz val="11"/>
        <color indexed="8"/>
        <rFont val="Times New Roman"/>
        <family val="1"/>
        <charset val="204"/>
      </rPr>
      <t>№47:10:0702001:227-47/010/2018-1 от 21.03.2018</t>
    </r>
  </si>
  <si>
    <t>Утверждена схема расположения земельного участка</t>
  </si>
  <si>
    <t>федеральная собственность (на основании каких документов такие сведения?)</t>
  </si>
  <si>
    <t>На территории находится объект культурного наследия - Свято-Троицкий Зеленецкий мужской монастырь</t>
  </si>
  <si>
    <r>
      <t xml:space="preserve">Санкт-Петербургская Епархия Русской Православной Церкви (Московский Патриархат) </t>
    </r>
    <r>
      <rPr>
        <sz val="11"/>
        <color indexed="10"/>
        <rFont val="Times New Roman"/>
        <family val="1"/>
        <charset val="204"/>
      </rPr>
      <t>На каком праве?</t>
    </r>
  </si>
  <si>
    <r>
      <t xml:space="preserve">ЗАО "Светлана" </t>
    </r>
    <r>
      <rPr>
        <sz val="11"/>
        <color indexed="10"/>
        <rFont val="Times New Roman"/>
        <family val="1"/>
        <charset val="204"/>
      </rPr>
      <t>на каком праве? Чья собственность?</t>
    </r>
  </si>
  <si>
    <r>
      <t xml:space="preserve">Санкт-Петербургская Епархия Русской Православной Церкви (Московский Патриархат) </t>
    </r>
    <r>
      <rPr>
        <sz val="11"/>
        <color indexed="10"/>
        <rFont val="Times New Roman"/>
        <family val="1"/>
        <charset val="204"/>
      </rPr>
      <t>На каком праве? Чья собственность?</t>
    </r>
  </si>
  <si>
    <t>Собственность поселения № 47:10:0201001:188-47/010/2018-3 от 21.03.2018</t>
  </si>
  <si>
    <t>На территории находятся объекты культурного наследия - церковь Алексея 1833г., памятное место захоронения советских  воинов. Утверждена схема расположения земельного участка</t>
  </si>
  <si>
    <t>На территории находятся объекты культурного наследия - могила художника Максимова В.М. (1844-1911 г.г.), церковь Преображенья XIX в., церковь Василия Кесарийского. Утверждена схема расположения земельного участка</t>
  </si>
  <si>
    <t>Информация о наличии кладбищ на территории Ленинградской области (Кингисеппский район). 30.03.2018</t>
  </si>
  <si>
    <t>Ивангородское ГП</t>
  </si>
  <si>
    <t>47:20:0833001:389</t>
  </si>
  <si>
    <t>47:20:0833001:387</t>
  </si>
  <si>
    <t>47:20:0706005:42</t>
  </si>
  <si>
    <t>Кадастровые работы приостановлены до утверждения границ населенного пункта</t>
  </si>
  <si>
    <t>вблизи д.Ванакюля</t>
  </si>
  <si>
    <r>
      <t xml:space="preserve">Фактическая площадь больше декларативной </t>
    </r>
    <r>
      <rPr>
        <sz val="11"/>
        <color indexed="10"/>
        <rFont val="Times New Roman"/>
        <family val="1"/>
        <charset val="204"/>
      </rPr>
      <t>(какова ориентировочная фактическая площадь?)</t>
    </r>
  </si>
  <si>
    <r>
      <t xml:space="preserve">границы не установлены </t>
    </r>
    <r>
      <rPr>
        <sz val="11"/>
        <color indexed="10"/>
        <rFont val="Times New Roman"/>
        <family val="1"/>
        <charset val="204"/>
      </rPr>
      <t>Требуется уточнение границ земельного участка?</t>
    </r>
  </si>
  <si>
    <r>
      <t xml:space="preserve">границы не установлены </t>
    </r>
    <r>
      <rPr>
        <sz val="11"/>
        <color indexed="10"/>
        <rFont val="Times New Roman"/>
        <family val="1"/>
        <charset val="204"/>
      </rPr>
      <t>Требуется уточнение границ земельного участка?</t>
    </r>
    <r>
      <rPr>
        <sz val="11"/>
        <color indexed="8"/>
        <rFont val="Times New Roman"/>
        <family val="1"/>
        <charset val="204"/>
      </rPr>
      <t xml:space="preserve"> церковь - </t>
    </r>
    <r>
      <rPr>
        <sz val="11"/>
        <color indexed="10"/>
        <rFont val="Times New Roman"/>
        <family val="1"/>
        <charset val="204"/>
      </rPr>
      <t>объект культурного наследия?</t>
    </r>
  </si>
  <si>
    <t>Фактическая площадь (0,62) меньше декларативной</t>
  </si>
  <si>
    <r>
      <t xml:space="preserve">границы не установлены </t>
    </r>
    <r>
      <rPr>
        <sz val="11"/>
        <color indexed="10"/>
        <rFont val="Times New Roman"/>
        <family val="1"/>
        <charset val="204"/>
      </rPr>
      <t xml:space="preserve">Требуется уточнение границ земельного участка? </t>
    </r>
    <r>
      <rPr>
        <sz val="11"/>
        <color indexed="8"/>
        <rFont val="Times New Roman"/>
        <family val="1"/>
        <charset val="204"/>
      </rPr>
      <t>Ведутся работы по признанию бесхозяйного объекта</t>
    </r>
  </si>
  <si>
    <t>?</t>
  </si>
  <si>
    <t>Отсутствуют утвержденные генплан и ПЗЗ поселения</t>
  </si>
  <si>
    <t>Кладбище частично расположено на землях общедолевой собственности ЗАО "Новая Жизнь"</t>
  </si>
  <si>
    <t>Ведуться работы по переводу земельного участка из земель лесного фонда</t>
  </si>
  <si>
    <r>
      <t xml:space="preserve">Документы на согласовании в Приморском лесничестве </t>
    </r>
    <r>
      <rPr>
        <sz val="11"/>
        <color indexed="10"/>
        <rFont val="Times New Roman"/>
        <family val="1"/>
        <charset val="204"/>
      </rPr>
      <t>Какие документы?</t>
    </r>
  </si>
  <si>
    <t>Оформление приостановлено</t>
  </si>
  <si>
    <t>Информация о наличии кладбищ на территории Ленинградской области (Лодейнопольский район). 02.04.2018</t>
  </si>
  <si>
    <t>Право не зарегистировано</t>
  </si>
  <si>
    <t>Ведутся кадастровые работы (до 30.04.2018)</t>
  </si>
  <si>
    <r>
      <t xml:space="preserve">Подготовлено заявление в КПР ЛО для перевода из земель лесного фонда в земли особо охраняемых территорий </t>
    </r>
    <r>
      <rPr>
        <sz val="11"/>
        <color indexed="10"/>
        <rFont val="Times New Roman"/>
        <family val="1"/>
        <charset val="204"/>
      </rPr>
      <t>(когда направлено?)</t>
    </r>
  </si>
  <si>
    <t xml:space="preserve">постановление от 26.03.2014 № 691 "О предоставлении в постоянное (бессрочное) пользование" </t>
  </si>
  <si>
    <t>47:27:0207001:1428</t>
  </si>
  <si>
    <t>д. Пчева</t>
  </si>
  <si>
    <t xml:space="preserve">постановление от 26.03.2014 № 674 "О предоставлении в постоянное (бессрочное) пользование" </t>
  </si>
  <si>
    <t>Приозерский МР</t>
  </si>
  <si>
    <t>Приозерское ГП</t>
  </si>
  <si>
    <t>47:03:0301002:397</t>
  </si>
  <si>
    <t>г. Приозерск, Сортавальское ш., уч. № 14а</t>
  </si>
  <si>
    <t>47:03:0301002:395</t>
  </si>
  <si>
    <t>г. Приозерск, Сортавальское ш., уч. № 14</t>
  </si>
  <si>
    <t>47:03:0301002:396</t>
  </si>
  <si>
    <t>г. Приозерск, уч. № 101</t>
  </si>
  <si>
    <t>47:03:0206002:7</t>
  </si>
  <si>
    <t>г. Приозерск</t>
  </si>
  <si>
    <t>Севастьяновское СП</t>
  </si>
  <si>
    <t>47:03:0111005:68</t>
  </si>
  <si>
    <t>п. Севастьяново, ул. Клубная,           уч. № 1к</t>
  </si>
  <si>
    <t>Мельниковское СП</t>
  </si>
  <si>
    <t>47:03:0407003:50</t>
  </si>
  <si>
    <t>п. Мельниково</t>
  </si>
  <si>
    <t>47:03:0410001:31</t>
  </si>
  <si>
    <t>п. Торфяное</t>
  </si>
  <si>
    <t>Петровское СП</t>
  </si>
  <si>
    <t>п. Петровское, ул. Сосновая,           уч. № 30К</t>
  </si>
  <si>
    <t>Плодовское СП</t>
  </si>
  <si>
    <t>47:03:0605002:149</t>
  </si>
  <si>
    <t>№ 4п</t>
  </si>
  <si>
    <t>47:03:0614002:272</t>
  </si>
  <si>
    <t>№ 3п</t>
  </si>
  <si>
    <t>Запорожское СП</t>
  </si>
  <si>
    <t>47:03:1306002:55</t>
  </si>
  <si>
    <t>п. Запорожье</t>
  </si>
  <si>
    <t>Мичуринское СП</t>
  </si>
  <si>
    <t>47:03:1002002:626</t>
  </si>
  <si>
    <t>п. Мичуринское, ул. Первомайская, уч. № 36</t>
  </si>
  <si>
    <t>вблизи п. Мичуринское</t>
  </si>
  <si>
    <t>Ромашкинское СП</t>
  </si>
  <si>
    <t>п. Саперное</t>
  </si>
  <si>
    <t>Громовское СП</t>
  </si>
  <si>
    <t>вблизи п. Громово</t>
  </si>
  <si>
    <t>вблизи п. Приладожское</t>
  </si>
  <si>
    <t>вблизи п. Яблоновка</t>
  </si>
  <si>
    <t>Сосновское СП</t>
  </si>
  <si>
    <t>п. Сосново</t>
  </si>
  <si>
    <t>Раздольевское СП</t>
  </si>
  <si>
    <t>вблизи д. Борисово</t>
  </si>
  <si>
    <t>Всеволожский МР</t>
  </si>
  <si>
    <t>Всеволожское кладбище № 1</t>
  </si>
  <si>
    <t>Всеволожское кладбище № 2</t>
  </si>
  <si>
    <t>Рябовское кладбище</t>
  </si>
  <si>
    <t>дер. Кирпичный завод</t>
  </si>
  <si>
    <t>Дубровское ГП</t>
  </si>
  <si>
    <t>47:07:0000000:89882</t>
  </si>
  <si>
    <t>Заневское ГП</t>
  </si>
  <si>
    <t>Пундоловское кладбище                д. Суоранда</t>
  </si>
  <si>
    <t>Кузьмоловское ГП</t>
  </si>
  <si>
    <t>г.п. Кузьмоловский, Ленинградское ш., 11-12 км</t>
  </si>
  <si>
    <t>Морозовское ГП</t>
  </si>
  <si>
    <t>47:07:1707001:35</t>
  </si>
  <si>
    <t>г.п. им. Морозова, ул. Мира, вблизи ж.д. ст. пл. 21 км</t>
  </si>
  <si>
    <t>д. Ганибаловка (закрытое)</t>
  </si>
  <si>
    <t>Рахьинское ГП</t>
  </si>
  <si>
    <t>Рахьинское кладбище</t>
  </si>
  <si>
    <t>Ириновское кладбище</t>
  </si>
  <si>
    <t>Свердловское ГП</t>
  </si>
  <si>
    <r>
      <t xml:space="preserve">постановление от 30.03.2017 г. № 1207 </t>
    </r>
    <r>
      <rPr>
        <sz val="11"/>
        <color indexed="10"/>
        <rFont val="Times New Roman"/>
        <family val="1"/>
        <charset val="204"/>
      </rPr>
      <t>Указать сведения в формате "Вид права - Правообладатель - Номер регистрации права - Дата регистрации права" (Пример: Собственность района № 123 от 01.01.2000). Если право не зарегистрировано, указать "Право не зарегистрировано"</t>
    </r>
  </si>
  <si>
    <t>Для несформированных ЗУ - указать планируемые сроки проведения кадастровых работ и препятствия для их выполнения</t>
  </si>
  <si>
    <t>Ведутся работы по согласованию границ земельных участков</t>
  </si>
  <si>
    <r>
      <t xml:space="preserve">Ведутся работы по согласованию границ земельных участков </t>
    </r>
    <r>
      <rPr>
        <sz val="11"/>
        <color indexed="10"/>
        <rFont val="Times New Roman"/>
        <family val="1"/>
        <charset val="204"/>
      </rPr>
      <t>Как долго? На каком этапе сейчас?</t>
    </r>
  </si>
  <si>
    <t>Собственность поселения № 47/201/15-41425 от 27.01.2017</t>
  </si>
  <si>
    <t>г.п. Дубровка</t>
  </si>
  <si>
    <t>Кладбище частично расположено на землях лесного фонда и землях обороны</t>
  </si>
  <si>
    <r>
      <t xml:space="preserve">04.06.2015 </t>
    </r>
    <r>
      <rPr>
        <sz val="11"/>
        <color indexed="10"/>
        <rFont val="Times New Roman"/>
        <family val="1"/>
        <charset val="204"/>
      </rPr>
      <t>??</t>
    </r>
  </si>
  <si>
    <t>Кадастровые работы запланированы на ноябрь 2017</t>
  </si>
  <si>
    <r>
      <t>Кадастровые работы запланированы на ноябрь 2017</t>
    </r>
    <r>
      <rPr>
        <sz val="11"/>
        <color indexed="10"/>
        <rFont val="Times New Roman"/>
        <family val="1"/>
        <charset val="204"/>
      </rPr>
      <t xml:space="preserve"> На какой стадии?</t>
    </r>
  </si>
  <si>
    <r>
      <t xml:space="preserve">27.01.2014 </t>
    </r>
    <r>
      <rPr>
        <sz val="11"/>
        <color indexed="10"/>
        <rFont val="Times New Roman"/>
        <family val="1"/>
        <charset val="204"/>
      </rPr>
      <t>??</t>
    </r>
  </si>
  <si>
    <r>
      <t xml:space="preserve">2017 </t>
    </r>
    <r>
      <rPr>
        <sz val="11"/>
        <color indexed="10"/>
        <rFont val="Times New Roman"/>
        <family val="1"/>
        <charset val="204"/>
      </rPr>
      <t>??</t>
    </r>
  </si>
  <si>
    <r>
      <t>28.08.2013</t>
    </r>
    <r>
      <rPr>
        <sz val="11"/>
        <color indexed="10"/>
        <rFont val="Times New Roman"/>
        <family val="1"/>
        <charset val="204"/>
      </rPr>
      <t xml:space="preserve"> ??</t>
    </r>
  </si>
  <si>
    <r>
      <t xml:space="preserve">Временный (удостоверен) для проведения инженерных изысканий и архитектурно-строительного проектирования </t>
    </r>
    <r>
      <rPr>
        <sz val="11"/>
        <color indexed="10"/>
        <rFont val="Times New Roman"/>
        <family val="1"/>
        <charset val="204"/>
      </rPr>
      <t>Пояснить</t>
    </r>
  </si>
  <si>
    <r>
      <t xml:space="preserve">Утверждена схема расположения земельного участка, начата процедера постановки на кадастровый учет </t>
    </r>
    <r>
      <rPr>
        <sz val="11"/>
        <color indexed="10"/>
        <rFont val="Times New Roman"/>
        <family val="1"/>
        <charset val="204"/>
      </rPr>
      <t>Указать ориентировочные сроки</t>
    </r>
  </si>
  <si>
    <r>
      <t xml:space="preserve">Ведутся кадастровые работы. </t>
    </r>
    <r>
      <rPr>
        <sz val="11"/>
        <color indexed="10"/>
        <rFont val="Times New Roman"/>
        <family val="1"/>
        <charset val="204"/>
      </rPr>
      <t>Ориентировочные сроки?</t>
    </r>
  </si>
  <si>
    <t>Собственность поселения № 47-47/13/0072012-270 от 12.08.2013</t>
  </si>
  <si>
    <t>Муринское кладбище</t>
  </si>
  <si>
    <r>
      <t xml:space="preserve">Для проведения инженерных изысканий и архитектурно-строительного проектирования в целях расширения территории кладбища </t>
    </r>
    <r>
      <rPr>
        <sz val="11"/>
        <color indexed="10"/>
        <rFont val="Times New Roman"/>
        <family val="1"/>
        <charset val="204"/>
      </rPr>
      <t>Пояснить</t>
    </r>
  </si>
  <si>
    <r>
      <t xml:space="preserve">Направлены документы для предоставления в постоянное (бессрочное) пользование </t>
    </r>
    <r>
      <rPr>
        <sz val="11"/>
        <color indexed="10"/>
        <rFont val="Times New Roman"/>
        <family val="1"/>
        <charset val="204"/>
      </rPr>
      <t>Пояснить</t>
    </r>
  </si>
  <si>
    <t>Утвержден план мероприятий по оформлению земельных участков до конца 2018 года</t>
  </si>
  <si>
    <r>
      <t xml:space="preserve">Постоянное (бессрочное) пользование </t>
    </r>
    <r>
      <rPr>
        <sz val="11"/>
        <color indexed="10"/>
        <rFont val="Times New Roman"/>
        <family val="1"/>
        <charset val="204"/>
      </rPr>
      <t xml:space="preserve">чье? </t>
    </r>
    <r>
      <rPr>
        <sz val="11"/>
        <color indexed="8"/>
        <rFont val="Times New Roman"/>
        <family val="1"/>
        <charset val="204"/>
      </rPr>
      <t>47:01:0912003:30-47/015/2018-2 от 29.01.2018</t>
    </r>
  </si>
  <si>
    <t>Собственность № 47:01:0201005:295-47/015/2017-1 от 05.04.2017</t>
  </si>
  <si>
    <t>Собственность № 47-47-15/078/2014-638 от 01.12.2014</t>
  </si>
  <si>
    <t>Собственность № 47-47-15/0702014-297 от 29.09.2014</t>
  </si>
  <si>
    <t>Собственность № 47-47-15/067/2014-864 от 22.09.2014</t>
  </si>
  <si>
    <t>Собственность № 47-47/015-47/015/006/2015-7391/1 от 28.04.2015</t>
  </si>
  <si>
    <t>д. Заручье</t>
  </si>
  <si>
    <t>47:28:0553001:15</t>
  </si>
  <si>
    <t>д. Пенино</t>
  </si>
  <si>
    <t>47:28:0546001:12</t>
  </si>
  <si>
    <t>д. Козья Гора</t>
  </si>
  <si>
    <t>Черновское СП</t>
  </si>
  <si>
    <t>47:28:0208001:49</t>
  </si>
  <si>
    <t>д. Черно</t>
  </si>
  <si>
    <t>Тосненский МР</t>
  </si>
  <si>
    <t>Тосненское ГП</t>
  </si>
  <si>
    <t>47:26:0613001:122</t>
  </si>
  <si>
    <t>кладбище № 1</t>
  </si>
  <si>
    <t>47:26:0701001:334</t>
  </si>
  <si>
    <t>пос. Строение,          200 м севернее        д. № 2а по ул. Дорога на Вырицу</t>
  </si>
  <si>
    <t>собственность ТГП ТРЛО от 24.03.2015</t>
  </si>
  <si>
    <t>с. Ушаки, автодорога М-10 "Россия" км 631+900 слева</t>
  </si>
  <si>
    <t>47:26:0801010:121</t>
  </si>
  <si>
    <t>с. Ушаки, ул. Лесная, уд. 23</t>
  </si>
  <si>
    <t>47:26:0735001:271</t>
  </si>
  <si>
    <t>д. Примерное, 1250 м на северо-восток от д. № 1</t>
  </si>
  <si>
    <t>д. Андрианово</t>
  </si>
  <si>
    <t>Нурминское СП</t>
  </si>
  <si>
    <t>д. Нурма, в конце ул. Большая</t>
  </si>
  <si>
    <t>Акт приема-передачи от 28.09.2006</t>
  </si>
  <si>
    <t>д. Нурма, в конце у массива Кантуль</t>
  </si>
  <si>
    <t>Ульяновское ГП</t>
  </si>
  <si>
    <t>47:26:0301003:189</t>
  </si>
  <si>
    <t>г.п.Ульяновка, в районе д.1 по ул. Кладбищенская</t>
  </si>
  <si>
    <t>постановление администрации МО Тосненский район от 23.10.2017 г.                № 2881-па</t>
  </si>
  <si>
    <t>Рябовское ГП</t>
  </si>
  <si>
    <t>47:26:0818001:305</t>
  </si>
  <si>
    <t>г.п. Рябово, мкр.Пельгорское</t>
  </si>
  <si>
    <t>г.п. Рябово, мкр. Соколов Ручей</t>
  </si>
  <si>
    <t>Никольское ГП</t>
  </si>
  <si>
    <t>47:26:0401006:133</t>
  </si>
  <si>
    <t>г. Никольское, пр. Советский, уч. 1к</t>
  </si>
  <si>
    <t>собственность выписка из ЕГРН от 29.08.2017 №47/017/2017-1</t>
  </si>
  <si>
    <t>47:26:0401006:134</t>
  </si>
  <si>
    <t>г. Никольское, пр. Советский, уч. 19к</t>
  </si>
  <si>
    <t>47:26:0401006:136</t>
  </si>
  <si>
    <t>г. Никольское, пр. Советский, уч. 21к</t>
  </si>
  <si>
    <t>собственность выписка из ЕГРН от 29.08.2017 №47/017/2017-2</t>
  </si>
  <si>
    <t>47:26:0219001:16</t>
  </si>
  <si>
    <t>г. Никольское, ул. Песочная, уч. 46б</t>
  </si>
  <si>
    <t>собственность выписка из ЕГРН от 30.08.2017 №47/017/2017-2</t>
  </si>
  <si>
    <t>Лисинское СП</t>
  </si>
  <si>
    <t>д. Гришкино</t>
  </si>
  <si>
    <t>д. Дубовик</t>
  </si>
  <si>
    <t>д. Конечки</t>
  </si>
  <si>
    <t>д. Еглино</t>
  </si>
  <si>
    <t>п. Лисино-Корпус</t>
  </si>
  <si>
    <t>Шапкинское СП</t>
  </si>
  <si>
    <t>п. Шапки, ул. Н.Куковеровой</t>
  </si>
  <si>
    <t>п. Шапки, ул.М.Кротова</t>
  </si>
  <si>
    <t>п. Шапки, "Финское"</t>
  </si>
  <si>
    <t>Любанское ГП</t>
  </si>
  <si>
    <t>47:26:0916015:168</t>
  </si>
  <si>
    <t>г.Любань, ул. Рябушкина, уч. 26</t>
  </si>
  <si>
    <t>постановление администрации МО Тосненский район от 23.10.2017 г.                № 2880-па</t>
  </si>
  <si>
    <t>г. Любань, ул. Рябушкина, уч. 28</t>
  </si>
  <si>
    <t>у д. Заволжье</t>
  </si>
  <si>
    <t>Подготовка актов согласования границ с МТУ Росимущества по СПб и ЛО</t>
  </si>
  <si>
    <t>Подготовка распоряжения об утверждении проектной документации лесного участка комитетом по природным ресурсам ЛО (01.02.2018)</t>
  </si>
  <si>
    <t>Расположено на землях лесного фонда. Арендатор - ООО "Конгломерант"</t>
  </si>
  <si>
    <t>14.02.2018 документы повторно направлены в Росреестр для постановки на кадастровый учет. 02.03.2018 получено уведомление о приостановке кадастрового учета</t>
  </si>
  <si>
    <t>14.02.2018 документы повторно направлены в Росреестр для кадастрового учета</t>
  </si>
  <si>
    <t>Подготовка рспоряжения об утверждении проектной документации леного участка КПР ЛО 13.02.2018</t>
  </si>
  <si>
    <t>Межевой план сдан в кадастровую палату 14.03.2018. Уведомление о приостановке 21.03.2018</t>
  </si>
  <si>
    <t>п. Советский, ул. Школьная (2я часть)</t>
  </si>
  <si>
    <t>Акты согласования границ направлены в МТУ Росимущества по СПб и ЛО 15.08.2017. Акты согласованы</t>
  </si>
  <si>
    <t>г. Светогорск, ул. Победы (2 часть)</t>
  </si>
  <si>
    <t>Расположено на землях лесного фонда. Арендатор - ЗАО "Компания Виннэр"</t>
  </si>
  <si>
    <t>Документы в КПР ЛО для подготовки доверенности. Направлены запрсоы арендатору лесного участка о предоставлении информации о номере, дате договора аренды и дополнениях к нему</t>
  </si>
  <si>
    <t>п. Лесогорский</t>
  </si>
  <si>
    <t>Документы в КПР ЛО для подготовки доверенности.</t>
  </si>
  <si>
    <t>Акты согласования направлены в МТУ Росимущества по СПб и ЛО. Предоставлена необходитмая информация о местоположении ЗУ</t>
  </si>
  <si>
    <t>ур. Харья 88 км+200 м автодороги "Скандинавия" "Ленстроитель"</t>
  </si>
  <si>
    <t>Документы в КПР ЛО для подготовки доверенности</t>
  </si>
  <si>
    <t>п. Цвелодубово (2 часть)</t>
  </si>
  <si>
    <t>п. Барышево (2я часть)</t>
  </si>
  <si>
    <t>20.11.2017 приостановка Росреестра. Подготовка новой доверенности от КПР ЛО (08.02.2018)</t>
  </si>
  <si>
    <t>п. Гвардейское (2я часть)</t>
  </si>
  <si>
    <t>Подготовка документации об утверждении проектной документации лесного участка КПР ЛО (22.02.2018)</t>
  </si>
  <si>
    <t>п. Гаврилово (2я часть)</t>
  </si>
  <si>
    <t>Подготовка распоряжения об утверждении проектной документации лесного участка КПР ЛО (22.02.2018)</t>
  </si>
  <si>
    <t>пос. при ж/д ст. Вещево</t>
  </si>
  <si>
    <t xml:space="preserve">Расположено на землях лесного фонда. Арендатор - ООО "Инрост" </t>
  </si>
  <si>
    <t>п. Житково</t>
  </si>
  <si>
    <t>Расположено на землях лесного фонда. Арендатор - ЗАО "Луга-Лес"</t>
  </si>
  <si>
    <t>Подготовка распоряжения об утверждении проектной документации лесного участка КПР ЛО (16.11.2017)</t>
  </si>
  <si>
    <t>Акты согласования границ направлены в МТУ Росимущества по СПб и ЛО 08.08.2017. Досыл документов 16.11.2017</t>
  </si>
  <si>
    <t>п. Черкасово (2я часть)</t>
  </si>
  <si>
    <t>14.02.2018 документы повторно направлены в Росреестр ля постановки на кадастровый учет</t>
  </si>
  <si>
    <t>Акты согласования местоположения границ повторно направлены в МТУ Росимущества по СПб и ЛО 28.03.2018</t>
  </si>
  <si>
    <t>Акты согласования в МТУ Росимущества. Сформировано межевое дело</t>
  </si>
  <si>
    <t>Акты соглсаования в МТУ Росимущества. Направлены 12.02.2018</t>
  </si>
  <si>
    <t>Акты соглсаования в МТУ Росимущества. Сформировано межевое дело</t>
  </si>
  <si>
    <t>Информация о наличии кладбищ на территории Ленинградской области (Выборгский район). 03.04.2018</t>
  </si>
  <si>
    <t>Информация о наличии кладбищ на территории Ленинградской области (Волосовский район). 29.03.2018</t>
  </si>
  <si>
    <t>Сведения о правах</t>
  </si>
  <si>
    <r>
      <t xml:space="preserve">Подано заявление о кадастровом учете </t>
    </r>
    <r>
      <rPr>
        <sz val="11"/>
        <color indexed="10"/>
        <rFont val="Times New Roman"/>
        <family val="1"/>
        <charset val="204"/>
      </rPr>
      <t>Когда?</t>
    </r>
  </si>
  <si>
    <t>Не сформирован</t>
  </si>
  <si>
    <t>Если участок не поставлен на ГКУ, то указать "Не сформирован"</t>
  </si>
  <si>
    <r>
      <t xml:space="preserve">В ближайшее время будут поданы документы на регистрацию права </t>
    </r>
    <r>
      <rPr>
        <sz val="11"/>
        <color indexed="10"/>
        <rFont val="Times New Roman"/>
        <family val="1"/>
        <charset val="204"/>
      </rPr>
      <t>Ориентировочно когда?</t>
    </r>
  </si>
  <si>
    <t>д. М. Тешково</t>
  </si>
  <si>
    <t>Кладбище расположено на землях лесного фонда</t>
  </si>
  <si>
    <t>Собственность № 47:22:0145003:142-47/009/2017-1 от 03.11.2017</t>
  </si>
  <si>
    <t>Собственность № 47:22:0153001:171-47/009/2017-1 от 14.09.2017</t>
  </si>
  <si>
    <t>Собственность № 47:22:0146001:233-47/009/2017-1 от 20.10.2017</t>
  </si>
  <si>
    <r>
      <t xml:space="preserve">Подано заявление о кадастровом учете и регистрации права </t>
    </r>
    <r>
      <rPr>
        <sz val="11"/>
        <color indexed="10"/>
        <rFont val="Times New Roman"/>
        <family val="1"/>
        <charset val="204"/>
      </rPr>
      <t>Когда?</t>
    </r>
  </si>
  <si>
    <t>Собственность №</t>
  </si>
  <si>
    <t>47:22:0708010:47</t>
  </si>
  <si>
    <t>с.Рождествено, Большой пр., (Вознесенка) (действующее)</t>
  </si>
  <si>
    <t>Оформление права на земельный участок в 2018 г.</t>
  </si>
  <si>
    <t>с.Рождествено, ул. Слободка, (действующее)</t>
  </si>
  <si>
    <t>д. Даймище, Большой пр. (действующее православное)</t>
  </si>
  <si>
    <t>д. Даймище, Большой пр. (действующее старообрядческое)</t>
  </si>
  <si>
    <t>д. Межно ул. Шоссейная (действующее)</t>
  </si>
  <si>
    <t>п. Дивенский, ул. Карьерная (действующее)</t>
  </si>
  <si>
    <t>Сиверское ГП</t>
  </si>
  <si>
    <t>г.п. Сиверский, ул. Дружносельская, уч. 48 (закрытое)</t>
  </si>
  <si>
    <t>массив "Старосиверское кладбище", уч. 1 (действующее)</t>
  </si>
  <si>
    <t>массив "Новосиверское кладбище", уч. 3 (действующее)</t>
  </si>
  <si>
    <t>массив "Куровицкое кладбище", уч.2 (действующее)</t>
  </si>
  <si>
    <t>Сусанинское СП</t>
  </si>
  <si>
    <t>47:23:0502001:4767</t>
  </si>
  <si>
    <t>п.Сусанино, западная сторона (действующее)</t>
  </si>
  <si>
    <t>п.Сусанино, 3 линия, № 1К (действующее)</t>
  </si>
  <si>
    <t>47:23:0502002:720</t>
  </si>
  <si>
    <t>п. Семрино (действующее)</t>
  </si>
  <si>
    <r>
      <t>Документы о безвозмездной передаче в муниципальную собственность направлены в МТУ Росимущества в СПб и ЛО</t>
    </r>
    <r>
      <rPr>
        <sz val="11"/>
        <color indexed="10"/>
        <rFont val="Times New Roman"/>
        <family val="1"/>
        <charset val="204"/>
      </rPr>
      <t xml:space="preserve"> (когда?)</t>
    </r>
  </si>
  <si>
    <r>
      <t xml:space="preserve">постановление           от 01.09.2017 г.          № 2402-па </t>
    </r>
    <r>
      <rPr>
        <sz val="11"/>
        <color indexed="10"/>
        <rFont val="Times New Roman"/>
        <family val="1"/>
        <charset val="204"/>
      </rPr>
      <t>Указать сведения в формате "Вид права - Правообладатель - Номер регистрации права - Дата регистрации права" (Пример: Собственность района № 123 от 01.01.2000). Если право не зарегистрировано, указать "Право не зарегистрировано"</t>
    </r>
  </si>
  <si>
    <r>
      <t xml:space="preserve">Постоянное (бессрочное) пользование </t>
    </r>
    <r>
      <rPr>
        <sz val="11"/>
        <color indexed="10"/>
        <rFont val="Times New Roman"/>
        <family val="1"/>
        <charset val="204"/>
      </rPr>
      <t xml:space="preserve">чье? </t>
    </r>
    <r>
      <rPr>
        <sz val="11"/>
        <color indexed="8"/>
        <rFont val="Times New Roman"/>
        <family val="1"/>
        <charset val="204"/>
      </rPr>
      <t>№ 47:26:0925001:274-47/029/2017-1 от 17.03.2017</t>
    </r>
  </si>
  <si>
    <t>Кладбище частично расположено за границами населенного пункта</t>
  </si>
  <si>
    <r>
      <t xml:space="preserve">Документы сданы на регистрацию права </t>
    </r>
    <r>
      <rPr>
        <sz val="11"/>
        <color indexed="10"/>
        <rFont val="Times New Roman"/>
        <family val="1"/>
        <charset val="204"/>
      </rPr>
      <t>когда?</t>
    </r>
  </si>
  <si>
    <r>
      <t>Схема земельного участка направлена на утверждение</t>
    </r>
    <r>
      <rPr>
        <sz val="11"/>
        <color indexed="10"/>
        <rFont val="Times New Roman"/>
        <family val="1"/>
        <charset val="204"/>
      </rPr>
      <t xml:space="preserve"> когда?</t>
    </r>
  </si>
  <si>
    <t>47:22:0102001:118</t>
  </si>
  <si>
    <t>д. Теглицы</t>
  </si>
  <si>
    <t>Бегуницкое СП</t>
  </si>
  <si>
    <t>д. Лашковицы</t>
  </si>
  <si>
    <t>47:22:0111001:85</t>
  </si>
  <si>
    <t>д. Коростовицы</t>
  </si>
  <si>
    <t>Беседское СП</t>
  </si>
  <si>
    <t>47:22:0213003:47</t>
  </si>
  <si>
    <t>д. Ястрибино</t>
  </si>
  <si>
    <t>выписка из ЕГРН от15.06.2017 г.</t>
  </si>
  <si>
    <t>д. Лопец</t>
  </si>
  <si>
    <t>Большеврудское СП</t>
  </si>
  <si>
    <t>47:22:0334004:8</t>
  </si>
  <si>
    <t>д. Б. Вруда</t>
  </si>
  <si>
    <t xml:space="preserve">св-во о гос. регистрации права 47-АВ 315267 от 29.09.2014 г. </t>
  </si>
  <si>
    <t>Губаницкое СП</t>
  </si>
  <si>
    <t>47:22:0610001:362</t>
  </si>
  <si>
    <t>д. Губаницы</t>
  </si>
  <si>
    <t xml:space="preserve">св-во о гос. регистрации права 47-АВ 518387 от 06.11.2012 г. </t>
  </si>
  <si>
    <t>47:22:0603001:3</t>
  </si>
  <si>
    <t>д. Волгово</t>
  </si>
  <si>
    <t xml:space="preserve">св-во о гос. регистрации права 47-АВ 231078 от 30.12.2011 г. </t>
  </si>
  <si>
    <t>Зимитицкое СП</t>
  </si>
  <si>
    <t>47:22:0153001:171</t>
  </si>
  <si>
    <t>д. Ильеши, уч.№51</t>
  </si>
  <si>
    <t>47:22:0145003:142</t>
  </si>
  <si>
    <t>д. Корчаны, уч. №52</t>
  </si>
  <si>
    <t>47:22:0146001:233</t>
  </si>
  <si>
    <t>д. Чирковицы, уч. № 50</t>
  </si>
  <si>
    <t>п. Зимитицы, уч. № 53</t>
  </si>
  <si>
    <t>Изварское СП</t>
  </si>
  <si>
    <t>47:22:0709001:100</t>
  </si>
  <si>
    <t>д.Селище, уч. 33</t>
  </si>
  <si>
    <t>47:22:0706014:111</t>
  </si>
  <si>
    <t>д. Сосницы, уч. № 100</t>
  </si>
  <si>
    <t>47:22:0705002:49</t>
  </si>
  <si>
    <t>д. Черное, уч.76</t>
  </si>
  <si>
    <t>д. Заполье</t>
  </si>
  <si>
    <t>Лодейнопольский МР</t>
  </si>
  <si>
    <t>Волосовский МР</t>
  </si>
  <si>
    <t>Волосовское ГП</t>
  </si>
  <si>
    <t>47:22:0400011:12</t>
  </si>
  <si>
    <t>г. Волосово</t>
  </si>
  <si>
    <t>47:22:0114007:49</t>
  </si>
  <si>
    <t>д. Бегуницы</t>
  </si>
  <si>
    <t>Собственность № … от … Безвозмездное срочное пользование местной религиозной организации "Приход храма Успенья Пресвятой Богородицы г. Сясьстроя" № … от …</t>
  </si>
  <si>
    <t>Кладбище закрыто. На территории находятся объекты культурного наследия - церковь и памятная плита</t>
  </si>
  <si>
    <r>
      <t xml:space="preserve">Приход храма «Собор Пресвятой Богородицы» дер. Рогожа </t>
    </r>
    <r>
      <rPr>
        <sz val="11"/>
        <color indexed="10"/>
        <rFont val="Times New Roman"/>
        <family val="1"/>
        <charset val="204"/>
      </rPr>
      <t>Указать на каком праве. Указать право собственности</t>
    </r>
  </si>
  <si>
    <r>
      <t xml:space="preserve">8 км по дороге Новая Ладога - Черноушево          (в границах Кисельнинского СП) </t>
    </r>
    <r>
      <rPr>
        <sz val="11"/>
        <color indexed="10"/>
        <rFont val="Times New Roman"/>
        <family val="1"/>
        <charset val="204"/>
      </rPr>
      <t>Почему отнесено к Новоладожскому ГП, если фактически находится в Кисельнинском?</t>
    </r>
  </si>
  <si>
    <t>Право не зарегистироовано</t>
  </si>
  <si>
    <t>Акт выбора земельного участка под проектируемое кладбище от 25.01.1988</t>
  </si>
  <si>
    <r>
      <t xml:space="preserve">Схема расположения земельного участка направлена на согласование в комитет по культуре ЛО </t>
    </r>
    <r>
      <rPr>
        <sz val="11"/>
        <color indexed="10"/>
        <rFont val="Times New Roman"/>
        <family val="1"/>
        <charset val="204"/>
      </rPr>
      <t>(когда?)</t>
    </r>
    <r>
      <rPr>
        <sz val="11"/>
        <color indexed="8"/>
        <rFont val="Times New Roman"/>
        <family val="1"/>
        <charset val="204"/>
      </rPr>
      <t>. На территории находится объект культурного значения - церковь Петра и Павла с приделом вознесения</t>
    </r>
  </si>
  <si>
    <t>На территории находится объект культурного значения - Собор Рождества Богородицы</t>
  </si>
  <si>
    <r>
      <t xml:space="preserve">Схема расположения земельного участка направлена на согласование в комитет по культуре ЛО </t>
    </r>
    <r>
      <rPr>
        <sz val="11"/>
        <color indexed="10"/>
        <rFont val="Times New Roman"/>
        <family val="1"/>
        <charset val="204"/>
      </rPr>
      <t>(когда?)</t>
    </r>
    <r>
      <rPr>
        <sz val="11"/>
        <color indexed="8"/>
        <rFont val="Times New Roman"/>
        <family val="1"/>
        <charset val="204"/>
      </rPr>
      <t>. На территории находится объект культурного значения - церковь Покрова Пресвятой Богородицы с приделами свт. Николая и Всех Святых</t>
    </r>
  </si>
  <si>
    <r>
      <t xml:space="preserve">Приходской совет Собора Рождества Богородицы </t>
    </r>
    <r>
      <rPr>
        <sz val="11"/>
        <color indexed="10"/>
        <rFont val="Times New Roman"/>
        <family val="1"/>
        <charset val="204"/>
      </rPr>
      <t>Указать на каком праве. Указать право собственности</t>
    </r>
  </si>
  <si>
    <t>вблизи д. Крикково</t>
  </si>
  <si>
    <t>Вистинское СП</t>
  </si>
  <si>
    <t>д. Ручьи, ул.Сойкинская, 35</t>
  </si>
  <si>
    <t>Куземкинское СП</t>
  </si>
  <si>
    <t>д.Калливере</t>
  </si>
  <si>
    <t>д. Коростель</t>
  </si>
  <si>
    <t>д.Большое Куземкино</t>
  </si>
  <si>
    <t>д. Кейкино</t>
  </si>
  <si>
    <t>д.Венекюля</t>
  </si>
  <si>
    <t>д. Ханике</t>
  </si>
  <si>
    <t>47:21:0207002:27</t>
  </si>
  <si>
    <t>г. Ивангород, в районе ул. Ивановская</t>
  </si>
  <si>
    <t>47:20:0751002:7</t>
  </si>
  <si>
    <t>д.Заречье, 235 кв. Ивангородского лесничества</t>
  </si>
  <si>
    <t>47:20:0835003:16</t>
  </si>
  <si>
    <t>вблизи д.Ополье</t>
  </si>
  <si>
    <t>47:20:0816003:7</t>
  </si>
  <si>
    <t>д. Ополье</t>
  </si>
  <si>
    <t>47:20:0807008:15</t>
  </si>
  <si>
    <t>д.Керстово</t>
  </si>
  <si>
    <t>Выполнена съемка</t>
  </si>
  <si>
    <t>47:20:0807009:3</t>
  </si>
  <si>
    <t>47:20:0835002:50</t>
  </si>
  <si>
    <t>вблизи д.Новоселки</t>
  </si>
  <si>
    <t>47:20:0834001:13</t>
  </si>
  <si>
    <t>вблизи д.Керстово</t>
  </si>
  <si>
    <t>Пустомержское СП</t>
  </si>
  <si>
    <t>47:20:1015002:136</t>
  </si>
  <si>
    <t>д.Среднее Село</t>
  </si>
  <si>
    <t>п.Ивановское</t>
  </si>
  <si>
    <t>д.Кленно</t>
  </si>
  <si>
    <t>Нежновское СП</t>
  </si>
  <si>
    <t>47:20:0322003:377</t>
  </si>
  <si>
    <t>д.Копаницы, уч.1д</t>
  </si>
  <si>
    <t>47:20:0303001:79</t>
  </si>
  <si>
    <t>д.Вассакара, уч.1д</t>
  </si>
  <si>
    <t>47:20:0310001:124</t>
  </si>
  <si>
    <t>д. Малое Райково, уч.1д</t>
  </si>
  <si>
    <t>47:20:0302003:56</t>
  </si>
  <si>
    <t>д.Большое Стремление, уч.68д</t>
  </si>
  <si>
    <t>47:20:0312001:37</t>
  </si>
  <si>
    <t>д. Мышкино, уч.1д</t>
  </si>
  <si>
    <t>47:20:0320003:96</t>
  </si>
  <si>
    <t>д.Урмизно, уч.1д</t>
  </si>
  <si>
    <t>47:20:0448001:108</t>
  </si>
  <si>
    <t>д.Монастырьки, уч.1д</t>
  </si>
  <si>
    <t>47:20:0305001:21</t>
  </si>
  <si>
    <t>д. Заозерье, уч.1д</t>
  </si>
  <si>
    <t>47:20:0302002:273</t>
  </si>
  <si>
    <t>д.Большое Стремление, уч.1д</t>
  </si>
  <si>
    <t>д.Иципино</t>
  </si>
  <si>
    <t>д.Пятчино</t>
  </si>
  <si>
    <t>Усть-Лужское СП</t>
  </si>
  <si>
    <t>д. Кирьямо</t>
  </si>
  <si>
    <t>д. Липово</t>
  </si>
  <si>
    <t>д.Выбье</t>
  </si>
  <si>
    <t>д. Лужицы</t>
  </si>
  <si>
    <t>Фалилеевское СП</t>
  </si>
  <si>
    <t>47:20:0512003:21</t>
  </si>
  <si>
    <t>д.Ратчино</t>
  </si>
  <si>
    <t>д.Кайболово</t>
  </si>
  <si>
    <t>д.Унатицы</t>
  </si>
  <si>
    <t>д. Систа</t>
  </si>
  <si>
    <t>Волховский МР</t>
  </si>
  <si>
    <t>47:12:0111005:36</t>
  </si>
  <si>
    <t>г. Волхов, ул. Новооктябрьская</t>
  </si>
  <si>
    <t>47:12:0201003:100</t>
  </si>
  <si>
    <t>г. Волхов, Мурманское ш.</t>
  </si>
  <si>
    <t>47:12:0101001:42</t>
  </si>
  <si>
    <t>г. Волхов, мкр Труфаново</t>
  </si>
  <si>
    <t>г. Волхов,мкр Плеханово, д.67</t>
  </si>
  <si>
    <t>г. Волхов, мкр Халтурина, наб. Халтурино</t>
  </si>
  <si>
    <t>г. Волхов, меду мкр Виковщина и Кикино</t>
  </si>
  <si>
    <t>Сясьстройское ГП</t>
  </si>
  <si>
    <t>47:10:0601024:21</t>
  </si>
  <si>
    <t>г. Сясьстрой, городское кладбище</t>
  </si>
  <si>
    <t>г. Сясьстрой, ул. Ленина, д.77а</t>
  </si>
  <si>
    <t>д. Рогожа, д.16а</t>
  </si>
  <si>
    <t>Новолдожское ГП</t>
  </si>
  <si>
    <t xml:space="preserve">г. Новая Ладога, ул. Креницы </t>
  </si>
  <si>
    <t>д. Дубно</t>
  </si>
  <si>
    <t>г. Новая Ладога, пр. К. Маркса, 49</t>
  </si>
  <si>
    <t>Хваловское СП</t>
  </si>
  <si>
    <t>47:10:0923001:202</t>
  </si>
  <si>
    <t>д. Воскресенское, уч .№ 43а</t>
  </si>
  <si>
    <t xml:space="preserve">д. Воскресенское </t>
  </si>
  <si>
    <t>47:10:0903001:170</t>
  </si>
  <si>
    <t>д.Горка-Хваловская,          уч. № 52</t>
  </si>
  <si>
    <t>47:10:0930001:27</t>
  </si>
  <si>
    <t>д. Поддубье,                 уч. № 8</t>
  </si>
  <si>
    <t>Колчановское СП</t>
  </si>
  <si>
    <t>47:10:0821018:84</t>
  </si>
  <si>
    <r>
      <rPr>
        <sz val="11"/>
        <color indexed="10"/>
        <rFont val="Times New Roman"/>
        <family val="1"/>
        <charset val="204"/>
      </rPr>
      <t xml:space="preserve">Указать сведения в формате "Вид права - Правообладатель - Номер регистрации права - Дата регистрации права" (Пример: Собственность района № 123 от 01.01.2000). Если право не зарегистрировано, указать "Право не зарегистрировано" </t>
    </r>
    <r>
      <rPr>
        <sz val="11"/>
        <color indexed="8"/>
        <rFont val="Times New Roman"/>
        <family val="1"/>
        <charset val="204"/>
      </rPr>
      <t>постановление от 28.12.2016 г. № 2778-р/16</t>
    </r>
  </si>
  <si>
    <t>Кладбище расположено на землях обороны</t>
  </si>
  <si>
    <t xml:space="preserve">Не сформирован </t>
  </si>
  <si>
    <r>
      <t xml:space="preserve">Кладбище проектируется </t>
    </r>
    <r>
      <rPr>
        <sz val="11"/>
        <color indexed="10"/>
        <rFont val="Times New Roman"/>
        <family val="1"/>
        <charset val="204"/>
      </rPr>
      <t>Сроки проектирования</t>
    </r>
  </si>
  <si>
    <r>
      <t xml:space="preserve">Ведутся работы по изменению генплана Лопухинского СП. Ведутся кадастровые работы </t>
    </r>
    <r>
      <rPr>
        <sz val="11"/>
        <color indexed="10"/>
        <rFont val="Times New Roman"/>
        <family val="1"/>
        <charset val="204"/>
      </rPr>
      <t>Указать риентировочные сроки</t>
    </r>
  </si>
  <si>
    <t>постановления от 07.08.2014 г. № 1257, от 17.08.2016 № 1515-р/16</t>
  </si>
  <si>
    <t>постановление о предварительном согласовании от 23.11.2017 № 2325-р/17</t>
  </si>
  <si>
    <t>Указать хотя бы близлежащий населенный пункт</t>
  </si>
  <si>
    <r>
      <t xml:space="preserve">Кладбище проектируется. </t>
    </r>
    <r>
      <rPr>
        <sz val="11"/>
        <color indexed="10"/>
        <rFont val="Times New Roman"/>
        <family val="1"/>
        <charset val="204"/>
      </rPr>
      <t xml:space="preserve">Сроки? </t>
    </r>
    <r>
      <rPr>
        <sz val="11"/>
        <color indexed="8"/>
        <rFont val="Times New Roman"/>
        <family val="1"/>
        <charset val="204"/>
      </rPr>
      <t>Постановление о предварительном согласовании от 29.12.2017 № 2644-р/17</t>
    </r>
  </si>
  <si>
    <t>постоянное (бессрочное) пользование           № 47-47/023-47/023/015/2016-7698/1 от 30.12.2016</t>
  </si>
  <si>
    <t>47:29:0316001:58</t>
  </si>
  <si>
    <t>д. Селище</t>
  </si>
  <si>
    <t>постоянное (бессрочное) пользование           № 47-47/023-47/023/015/2016-7694/1 от 30.12.2016</t>
  </si>
  <si>
    <t>47:29:0311001:587</t>
  </si>
  <si>
    <t>д.Сорочкино, 1-к</t>
  </si>
  <si>
    <t>постоянное (бессрочное) пользование           № 47-47/023-47/023/015/2016-7693/1 от 30.12.2016</t>
  </si>
  <si>
    <t>47:29:0302001:271</t>
  </si>
  <si>
    <t>д.Тозырево, 1-к</t>
  </si>
  <si>
    <t>постоянное (бессрочное) пользование           № 47-47/023-47/023/015/2016-7686/1 от 18.11.2016</t>
  </si>
  <si>
    <t>Серебрянское СП</t>
  </si>
  <si>
    <t>47:29:0718001:106</t>
  </si>
  <si>
    <t>д. Смерди, ул.Лужская, уч. 50</t>
  </si>
  <si>
    <t>Выписка из ЕГРН от 04.08.2017</t>
  </si>
  <si>
    <t>п. Серебрянский</t>
  </si>
  <si>
    <t>д. Малая Пустошка</t>
  </si>
  <si>
    <t>Торковичское СП</t>
  </si>
  <si>
    <t>д. Петрушина Гора</t>
  </si>
  <si>
    <t>47:29:0527001:117</t>
  </si>
  <si>
    <t>д.Песочный Мох</t>
  </si>
  <si>
    <t>постановление администрации Лужского района от 12.02.2010 г. № 125; выписка из ЕГРН 47:29:0527001:117-47/023/2017-1 от 21.02.2017 постоянное (бессрочное) пользование</t>
  </si>
  <si>
    <t>Заклинское СП</t>
  </si>
  <si>
    <t>д.Смешино</t>
  </si>
  <si>
    <t>47:У1:06-01-01:0001</t>
  </si>
  <si>
    <t>у д. Смешино</t>
  </si>
  <si>
    <t>постановление администрации лужского района от 27.06.2000 №431/15 и от 30.01.2001 №52/2</t>
  </si>
  <si>
    <t>у д. Вычелобок, ул.Церковная, 1</t>
  </si>
  <si>
    <t>д. Вычелобок</t>
  </si>
  <si>
    <t>у д. Сырец</t>
  </si>
  <si>
    <t>д. Каменка, ул.Затуленская, 1</t>
  </si>
  <si>
    <t>у д. Павшино</t>
  </si>
  <si>
    <t>у д. Заплотье</t>
  </si>
  <si>
    <t>Володарское СП</t>
  </si>
  <si>
    <t>47:29:0756001:215</t>
  </si>
  <si>
    <t>д. Новоселье, уч.45</t>
  </si>
  <si>
    <t>д. Святье, уч. 30</t>
  </si>
  <si>
    <t>д. Городец</t>
  </si>
  <si>
    <t>Схема расположения земельного участка не утверждена, не соответствуют зоны ПЗЗ</t>
  </si>
  <si>
    <t>Осьминское СП</t>
  </si>
  <si>
    <t>п. Осьмино,          ул.1 Мая уч. 1</t>
  </si>
  <si>
    <t>47:29:0919001:148</t>
  </si>
  <si>
    <t>д. Захонье, уч.1</t>
  </si>
  <si>
    <t>постоянное (бессрочное) пользование, свидетельство о гос. регистрации от 12.07.2016 г.</t>
  </si>
  <si>
    <t>вблизи д.Медвежье</t>
  </si>
  <si>
    <t>вблизи д.Липа</t>
  </si>
  <si>
    <t>вблизи д. Хилок</t>
  </si>
  <si>
    <t>вблизи д. Лединки</t>
  </si>
  <si>
    <t>вблизи д. Накол</t>
  </si>
  <si>
    <t>47:29:0918001:29</t>
  </si>
  <si>
    <t>д. Брея, уч. 1</t>
  </si>
  <si>
    <t>вблизи д.Клескуши</t>
  </si>
  <si>
    <t>вблизи д. Рель</t>
  </si>
  <si>
    <t>вблизи д.Самро</t>
  </si>
  <si>
    <t>д.Спасс-Которск</t>
  </si>
  <si>
    <t>47:29:0973001:268</t>
  </si>
  <si>
    <t>вблизи п.Осьмино</t>
  </si>
  <si>
    <t>Оредежское СП</t>
  </si>
  <si>
    <t>47:29:0000000:33511</t>
  </si>
  <si>
    <t>п.Оредеж, уч. 1</t>
  </si>
  <si>
    <t>47:29:0652001:242</t>
  </si>
  <si>
    <t>д.Коленцево,             уч. № 2</t>
  </si>
  <si>
    <t>Ям-Тесовское СП</t>
  </si>
  <si>
    <t>у п. Чолово</t>
  </si>
  <si>
    <t>д.Никулкино</t>
  </si>
  <si>
    <t>у д. Поддубье</t>
  </si>
  <si>
    <t>у д. Замежье</t>
  </si>
  <si>
    <t>п. Приозерный, ул.Центральная, уч. № 1К</t>
  </si>
  <si>
    <t>д. Заполье, ул.Центральная, уч. № 1К</t>
  </si>
  <si>
    <t>д. Запередолье</t>
  </si>
  <si>
    <t>д.Щупоголово</t>
  </si>
  <si>
    <t>у д. Горыни</t>
  </si>
  <si>
    <t>у д. Усадищи</t>
  </si>
  <si>
    <t>у д. Бор</t>
  </si>
  <si>
    <t>д.Клюкошицы</t>
  </si>
  <si>
    <t>у д.Клюкошицы</t>
  </si>
  <si>
    <t>у д. Ушницы</t>
  </si>
  <si>
    <t>д. Бережок</t>
  </si>
  <si>
    <t>д.Бутково, ул.Центральная, уч. № 1К</t>
  </si>
  <si>
    <t>д. Ям-Тесово, ул.Центральная, уч. № 1К</t>
  </si>
  <si>
    <t>Волошовское СП</t>
  </si>
  <si>
    <t>47:29:0969001:122</t>
  </si>
  <si>
    <t>47:29:0969001:123</t>
  </si>
  <si>
    <t>п. Волошово</t>
  </si>
  <si>
    <t>д. Сяберо</t>
  </si>
  <si>
    <t>Дзержинское СП</t>
  </si>
  <si>
    <t>Тесовское СП</t>
  </si>
  <si>
    <t>д.Хлупино</t>
  </si>
  <si>
    <t>д. Великое Село</t>
  </si>
  <si>
    <t>п. Белое</t>
  </si>
  <si>
    <t>п. Тесово-4</t>
  </si>
  <si>
    <t>д. Хрепелка</t>
  </si>
  <si>
    <t>д. Мошковые Поляны</t>
  </si>
  <si>
    <t>Скребловское СП</t>
  </si>
  <si>
    <t>47:29:0775002:279</t>
  </si>
  <si>
    <t>д.Югостицы, ул.Лесная, уч. 1</t>
  </si>
  <si>
    <t>47:29:0774002:92</t>
  </si>
  <si>
    <t>д. Голубково, ул.Луговая, уч. 1</t>
  </si>
  <si>
    <t>Толмачевское ГП</t>
  </si>
  <si>
    <t>47:29:0000000:33512</t>
  </si>
  <si>
    <t>д.Болото, 1к</t>
  </si>
  <si>
    <t>47:29:0323002:343</t>
  </si>
  <si>
    <t>д. Долговка, уч.1к</t>
  </si>
  <si>
    <t>47:29:0351001:77</t>
  </si>
  <si>
    <t>д. Поля, 1к</t>
  </si>
  <si>
    <t>д. Красные Горы</t>
  </si>
  <si>
    <t>п. Плоское</t>
  </si>
  <si>
    <t>д. Перечицы</t>
  </si>
  <si>
    <t>д. Большие Крупели</t>
  </si>
  <si>
    <t>п. Сосновый Бор</t>
  </si>
  <si>
    <t>п. Приветнинское</t>
  </si>
  <si>
    <t>п. Бородинское</t>
  </si>
  <si>
    <t>п. Маслово</t>
  </si>
  <si>
    <t>п. Зайцево</t>
  </si>
  <si>
    <t>Высоцкое ГП</t>
  </si>
  <si>
    <t>г. Высоцк</t>
  </si>
  <si>
    <t>Первомайское СП</t>
  </si>
  <si>
    <t>п. Ольшаники</t>
  </si>
  <si>
    <t>Документы на согласовании в ЛОГКУ "Ленобллес"</t>
  </si>
  <si>
    <t>п. Ильичево</t>
  </si>
  <si>
    <t>Приморское ГП</t>
  </si>
  <si>
    <t>г. Приморск</t>
  </si>
  <si>
    <t>п. Ермилово</t>
  </si>
  <si>
    <t>п. Прибылово</t>
  </si>
  <si>
    <t>п. Рябово</t>
  </si>
  <si>
    <t>п. Озерки</t>
  </si>
  <si>
    <t>п. Медянка</t>
  </si>
  <si>
    <t>п. Кузьминское</t>
  </si>
  <si>
    <t>п. Подборовье</t>
  </si>
  <si>
    <t>д. Усадище</t>
  </si>
  <si>
    <t>п. Красносельское (2 часть)</t>
  </si>
  <si>
    <t>п.Кирилловское       (2 часть)</t>
  </si>
  <si>
    <t>п. Стрельцово</t>
  </si>
  <si>
    <t>6 км к югу от            г. Сланцы</t>
  </si>
  <si>
    <t>д. Ольгин Крест</t>
  </si>
  <si>
    <t>Котельское СП</t>
  </si>
  <si>
    <t>д. Вердия</t>
  </si>
  <si>
    <t>д. Великино</t>
  </si>
  <si>
    <t>п. Неппово</t>
  </si>
  <si>
    <t>д. Пиллово</t>
  </si>
  <si>
    <t>д. Понделово</t>
  </si>
  <si>
    <t>д. Раннолово</t>
  </si>
  <si>
    <t>д. Удосолово</t>
  </si>
  <si>
    <t>п. Тарайка</t>
  </si>
  <si>
    <t>д. Хаболово</t>
  </si>
  <si>
    <t>д. Арболово</t>
  </si>
  <si>
    <t>д. Березники</t>
  </si>
  <si>
    <t>д. Большие Валговицы</t>
  </si>
  <si>
    <t>д.Войносолово</t>
  </si>
  <si>
    <t>д. Корветино</t>
  </si>
  <si>
    <t>д. Котлы</t>
  </si>
  <si>
    <t>д. Получье</t>
  </si>
  <si>
    <t>д. Пумалицы</t>
  </si>
  <si>
    <t>д. Ряттель</t>
  </si>
  <si>
    <t>д. Тютицы</t>
  </si>
  <si>
    <t>д. Ундово</t>
  </si>
  <si>
    <t>д. Липковицы</t>
  </si>
  <si>
    <t>47:28:0528001:43</t>
  </si>
  <si>
    <t>47:28:0117002:8</t>
  </si>
  <si>
    <t>Лесной фонд. Оформлен перевод земель, осуществляется передача в муниципальную собственность</t>
  </si>
  <si>
    <t>Осуществляется процедура перевода земель</t>
  </si>
  <si>
    <t>47:29:0907006:18</t>
  </si>
  <si>
    <t>47:29:0921001:155</t>
  </si>
  <si>
    <t>д.Шипино, уч. 1</t>
  </si>
  <si>
    <t>Поготовлена схема расположения земельного участка площадью 0,45 га</t>
  </si>
  <si>
    <t>Утверждена схема расположения земельного участка площадью 0,04 га, но имеется наложение с автодорогой</t>
  </si>
  <si>
    <t>Подготовлена схема расположения земельного участка площадью 0,64 га</t>
  </si>
  <si>
    <t>Подготовлена схема расположения земельного участка площадью 0,29 га</t>
  </si>
  <si>
    <t>д.Николаевское, уч. 1</t>
  </si>
  <si>
    <t>Подготовлена схема расположения земельного участка площадью 1,06 га</t>
  </si>
  <si>
    <t>47:29:0614002:122</t>
  </si>
  <si>
    <t xml:space="preserve">д.Заозерье </t>
  </si>
  <si>
    <t>д.Романщина</t>
  </si>
  <si>
    <t>д.Торошковичи</t>
  </si>
  <si>
    <t>47:29:0513001:37</t>
  </si>
  <si>
    <t>47:29:0554001:284</t>
  </si>
  <si>
    <t>д. Ям-Тесово, ул.Центральная, уч. № 2К</t>
  </si>
  <si>
    <t>В 2018 г. после утверждения генплана будет начата процедура по включению в границы населенного пункта территории кладбища</t>
  </si>
  <si>
    <t>гп Толмачево</t>
  </si>
  <si>
    <t>47:29:0575001:2407</t>
  </si>
  <si>
    <t>п. Торковичи, гражданское кладбище, уч. №2</t>
  </si>
  <si>
    <t>постоянное (бессрочное) пользовние</t>
  </si>
  <si>
    <t>д. Олешно, уч. № 97</t>
  </si>
  <si>
    <t>д. Белая Горка, уч. № 26</t>
  </si>
  <si>
    <t>47:29:0956001:363</t>
  </si>
  <si>
    <t>Заявление о внесении в реестр муниципального имущества направлено в КУМИГ 12.03.2018</t>
  </si>
  <si>
    <t>Приостановка  Росреестра. Согласован с ООО "Цвелодубово" подъезд к кладбищу через участок 47:01:1536001:1240. Формируются документы для повторного представления в Росреестр</t>
  </si>
  <si>
    <t>Заявление в КУМИГ о предоставлении в П(Б)П от 13.09.2017. Возврат из Росреестра в связи с допущенной ошибкой в Постановлении. Заявление о внесении изменений в Постановление от 07.02.2018 в КУМИГ</t>
  </si>
  <si>
    <t>Отсутствуют ПЗЗ</t>
  </si>
  <si>
    <t>Внесение изменений  ПЗЗ после утверждения генерального плана Гончаровского СП</t>
  </si>
  <si>
    <t>п. Барышево, ул. Добрая, уч. 33 (1 часть)</t>
  </si>
  <si>
    <t>Акты согласования границ в МТУ Росимущества по СПб и ЛО 27.11.2017. Внесение изменений в ПЗЗ для установления разрешенного использования - ритуальная деятельность</t>
  </si>
  <si>
    <t>Отсутствие ПЗЗ</t>
  </si>
  <si>
    <t>Внесение изменений в ПЗЗ после утверждения генплана Гончаровского СП</t>
  </si>
  <si>
    <t>п. Гвардейское, Сосновая ул., уч. 26 (1 часть)</t>
  </si>
  <si>
    <t>22.03.2018 документы поданы в Росреестр для постановки на кадастровый учет</t>
  </si>
  <si>
    <t>п. Житково, Дальняя ул., уч. 20 (1 часть)</t>
  </si>
  <si>
    <t>Акты согласования границ в МТУ Росимущества по СПб и ЛО 16.11.2017. Внесение изменений в ПЗЗ для установления разрешенного использования - ритуальная деятельность</t>
  </si>
  <si>
    <t>п. Гаврилово, Центральная ул., уч. 100 (1 часть)</t>
  </si>
  <si>
    <t>Формируется межевое дело для подачи в Росреестр</t>
  </si>
  <si>
    <t>п. Черкасово, Лесная ул., уч. 3 (1я часть)</t>
  </si>
  <si>
    <t>массив Кондрать-евский, Гранитная ул., уч. 10</t>
  </si>
  <si>
    <t>Постоянное (бессрочное) пользование № 47:01:152001:128-47/015/2017-1 от 24.02.2017</t>
  </si>
  <si>
    <t>Постоянное (бессрочное) пользование № 47:01:1520001:128-47/015/2017-1 от 24.02.2017</t>
  </si>
  <si>
    <t xml:space="preserve">г. Бокситогорск, Южное ш., уч. № 1 </t>
  </si>
  <si>
    <t xml:space="preserve">47:18:0531025:260         </t>
  </si>
  <si>
    <t xml:space="preserve">г. Бокситогорск, Южное ш., уч. № 2 </t>
  </si>
  <si>
    <t xml:space="preserve">47:18:0506001:86       </t>
  </si>
  <si>
    <t>д. Сенно, уч. 1А</t>
  </si>
  <si>
    <t xml:space="preserve">47:18:0531026:4         </t>
  </si>
  <si>
    <t>территория аэродрома</t>
  </si>
  <si>
    <t>пгт. Ефимовский в районе ГРС "Ефимовская"</t>
  </si>
  <si>
    <t>47:18:0711001:861</t>
  </si>
  <si>
    <t>с. Сомино, ул. Ярославская, 26к</t>
  </si>
  <si>
    <t>в районе дер. Сухая Нива</t>
  </si>
  <si>
    <t>в районе дер. Ростань</t>
  </si>
  <si>
    <t>в районе дер. Михалево</t>
  </si>
  <si>
    <t xml:space="preserve">Ефимовское ГП </t>
  </si>
  <si>
    <t>в районе дер. Мозолево</t>
  </si>
  <si>
    <t>в рйоне дер. Дмитрово</t>
  </si>
  <si>
    <t>в районе дер. Колбеки</t>
  </si>
  <si>
    <t>в районе дер. Жилоток</t>
  </si>
  <si>
    <t>дер. Михайловские Концы</t>
  </si>
  <si>
    <t>в районе дер. Борки</t>
  </si>
  <si>
    <t>в районе дер. Дыми</t>
  </si>
  <si>
    <t>в районе дер. Великий Двор</t>
  </si>
  <si>
    <t>в районе дер. Дерева</t>
  </si>
  <si>
    <t>лесной фонд</t>
  </si>
  <si>
    <t>Пикалевское ГП</t>
  </si>
  <si>
    <t>Лидское СП</t>
  </si>
  <si>
    <t>в районе дер. Лидь</t>
  </si>
  <si>
    <t>в районе пос. Заборье</t>
  </si>
  <si>
    <t>в районе дер. Лиственка</t>
  </si>
  <si>
    <t>в районе дер. Коробище</t>
  </si>
  <si>
    <t>в районе дер. Утишье</t>
  </si>
  <si>
    <t>в районе дер. Стехново</t>
  </si>
  <si>
    <t>в районе дер. Никольское</t>
  </si>
  <si>
    <t>в районе дер. Тургощь</t>
  </si>
  <si>
    <t>в районе дер. Поток</t>
  </si>
  <si>
    <t>в районе дер. Бирючево</t>
  </si>
  <si>
    <t>в районе дер. Журавлево</t>
  </si>
  <si>
    <t>в районе дер. Коростелево</t>
  </si>
  <si>
    <t>в районе дер. Логиново</t>
  </si>
  <si>
    <t>в районе дер. Моклаково</t>
  </si>
  <si>
    <t>в районе дер. Озерево</t>
  </si>
  <si>
    <t>в районе дер. Утлтково</t>
  </si>
  <si>
    <t>в районе дер. Чисть</t>
  </si>
  <si>
    <t>47:18:0233001:112</t>
  </si>
  <si>
    <t>47:18:0206001:20</t>
  </si>
  <si>
    <t>47:18:0228001:54</t>
  </si>
  <si>
    <t>47:18:0212001:164</t>
  </si>
  <si>
    <t>в районе дер. Чудцы</t>
  </si>
  <si>
    <t>в районе дер. Пакшеево</t>
  </si>
  <si>
    <t>в районе дер. Захожи</t>
  </si>
  <si>
    <t>в районе дер. Окулово</t>
  </si>
  <si>
    <t>в районе дер. Спирово</t>
  </si>
  <si>
    <t>в районе дер. Большой Двор</t>
  </si>
  <si>
    <t>в районе дер. Гагрино</t>
  </si>
  <si>
    <t>47:18:0318001:372</t>
  </si>
  <si>
    <t>в районе дер. Родогощь 103</t>
  </si>
  <si>
    <t>в районе бывшей дер. Пелуши</t>
  </si>
  <si>
    <t>в районе дер. Дмитрово</t>
  </si>
  <si>
    <t>в районе дер. Борисовщина</t>
  </si>
  <si>
    <t>в районе дер. Сидорово</t>
  </si>
  <si>
    <t>в районе дер. Корвала</t>
  </si>
  <si>
    <t>Гатчинский МР</t>
  </si>
  <si>
    <t xml:space="preserve"> </t>
  </si>
  <si>
    <t>Большеколпанское СП</t>
  </si>
  <si>
    <t>47:23:0441002:220</t>
  </si>
  <si>
    <t>постановление от 30.03.2017 г. № 1207</t>
  </si>
  <si>
    <t>47:23:0431001:69</t>
  </si>
  <si>
    <t>47:23:0000000:50672</t>
  </si>
  <si>
    <t>постновление от 19.04.2017 г. № 1581</t>
  </si>
  <si>
    <t>47:23:0441002:221</t>
  </si>
  <si>
    <t>Ломоносовский МР</t>
  </si>
  <si>
    <t>Лебяженское ГП</t>
  </si>
  <si>
    <t>47:14:0000000:38838</t>
  </si>
  <si>
    <t>п. Лебяжье</t>
  </si>
  <si>
    <t>47:14:0000000:38837</t>
  </si>
  <si>
    <t>п. Лебяжье, Борки</t>
  </si>
  <si>
    <t>постановление от 28.12.2016 г. № 2777-р/16</t>
  </si>
  <si>
    <t>47:14:0000000:38755</t>
  </si>
  <si>
    <t>постановление от 23.12.2016 г. № 2718-р/16</t>
  </si>
  <si>
    <t>Гора Валдай</t>
  </si>
  <si>
    <t>д. Кандикюля</t>
  </si>
  <si>
    <t>47:14:0108003:88</t>
  </si>
  <si>
    <t>д. Черная Лахта</t>
  </si>
  <si>
    <t>постановление от 23.12.2016 г. № 2720-р/16</t>
  </si>
  <si>
    <t>47:14:0103001:635</t>
  </si>
  <si>
    <t>д. Шепелево</t>
  </si>
  <si>
    <t>постановление от 23.12.2016 г. № 2719-р/16</t>
  </si>
  <si>
    <t>47:14:0106012:84</t>
  </si>
  <si>
    <t>д. Коваши</t>
  </si>
  <si>
    <t>постановление от 28.12.2016 г. № 2776-р/16</t>
  </si>
  <si>
    <t>47:14:0106010:52</t>
  </si>
  <si>
    <t>постановление от 23.12.2016 г. № 2721-р/16</t>
  </si>
  <si>
    <t>Гостилицкое СП</t>
  </si>
  <si>
    <t>47:14:0000000:38840</t>
  </si>
  <si>
    <t>д. Гостилицы, ул. Нагорная, уч. № 7в</t>
  </si>
  <si>
    <t>постановление от 28.12.2016 г. № 2774-р/16</t>
  </si>
  <si>
    <t>47:14:0000000:38839</t>
  </si>
  <si>
    <t>д. Дятлицы, уч. № 31а</t>
  </si>
  <si>
    <t>постановление от 28.12.2016 г. № 2773-р/16</t>
  </si>
  <si>
    <t>Копорское СП</t>
  </si>
  <si>
    <t>47:14:0702003:91</t>
  </si>
  <si>
    <t>с. Копорье, ул. Старосельская, уч. № 1</t>
  </si>
  <si>
    <t>47:14:0711005:19</t>
  </si>
  <si>
    <t>д. Воронкино,   уч.№ 13/1</t>
  </si>
  <si>
    <t>постановление от 26.01.2017 г. № 90-р/17</t>
  </si>
  <si>
    <t>47:14:0713011:4</t>
  </si>
  <si>
    <t>д. Климотино,    уч. № 13/1</t>
  </si>
  <si>
    <t>постановление от 26.01.2017 г. № 94-р/17</t>
  </si>
  <si>
    <t>47:14:0000000:38889</t>
  </si>
  <si>
    <t>постановление от 26.01.2017 г. № 93-р/17</t>
  </si>
  <si>
    <t>47:14:0715009:1</t>
  </si>
  <si>
    <t>д. Ивановское,      уч. № 1</t>
  </si>
  <si>
    <t>д. Подмошье,        уч. № 1</t>
  </si>
  <si>
    <t>постановление от 26.01.2017 г. № 89-р/17</t>
  </si>
  <si>
    <t>47:14:0708006:3</t>
  </si>
  <si>
    <t>д. Ирогощи,        уч. № 70</t>
  </si>
  <si>
    <t>постановление от 26.01.2017 г. № 92-р/17</t>
  </si>
  <si>
    <t>д. Систо-Палкино</t>
  </si>
  <si>
    <t>д. Новоселки</t>
  </si>
  <si>
    <t>47:14:0702005:1</t>
  </si>
  <si>
    <t>д. Маклаково,       уч. № 13</t>
  </si>
  <si>
    <t>постановление от 26.01.2017 г. № 91-р/17</t>
  </si>
  <si>
    <t>ур. Пярнушки</t>
  </si>
  <si>
    <t>Лопухинское СП</t>
  </si>
  <si>
    <t>47:14:0000000:39143</t>
  </si>
  <si>
    <t>д. Верхние Рудицы, уч. 4</t>
  </si>
  <si>
    <t>постновление от 10.05.2017 г. № 771-р/17</t>
  </si>
  <si>
    <t>д. Старые Медуши</t>
  </si>
  <si>
    <t>находится в работе , осуществляется постановка на кадастровый учет</t>
  </si>
  <si>
    <t>Оржицкое СП</t>
  </si>
  <si>
    <t>д. Петровское</t>
  </si>
  <si>
    <t>47:14:0000000:39295</t>
  </si>
  <si>
    <t>д. Оржицы</t>
  </si>
  <si>
    <t>Пениковское СП</t>
  </si>
  <si>
    <t>47:14:0209002:60</t>
  </si>
  <si>
    <t>д. Лангерево</t>
  </si>
  <si>
    <t>Аннинское ГП</t>
  </si>
  <si>
    <t>47:14:0000000:37626</t>
  </si>
  <si>
    <t>д. Реполка, ул. Лесная, уч. 33</t>
  </si>
  <si>
    <t>Пересечение с границей земельного участка 47:22:0710003:39</t>
  </si>
  <si>
    <r>
      <t xml:space="preserve">Подано исковое заявление в суд по исключению из ЕГРН сведений о границах данного земельного участка. </t>
    </r>
    <r>
      <rPr>
        <sz val="11"/>
        <color indexed="10"/>
        <rFont val="Times New Roman"/>
        <family val="1"/>
        <charset val="204"/>
      </rPr>
      <t>Когда подано?</t>
    </r>
  </si>
  <si>
    <t>Формирование земельного участка будет проводиться после внесения в ЕГРН границ населенных пунктов</t>
  </si>
  <si>
    <t>Кладбище частично расположено на землях лесного фонда (1,55 га)</t>
  </si>
  <si>
    <t xml:space="preserve">Кладбище расположено на землях лесного фонда </t>
  </si>
  <si>
    <r>
      <t xml:space="preserve">Ведутся работы по образованию лесного участка для последующего включения в границы населенного пункта. Проектная документация лесного участка </t>
    </r>
    <r>
      <rPr>
        <sz val="11"/>
        <color indexed="10"/>
        <rFont val="Times New Roman"/>
        <family val="1"/>
        <charset val="204"/>
      </rPr>
      <t>когда?</t>
    </r>
    <r>
      <rPr>
        <sz val="11"/>
        <color indexed="8"/>
        <rFont val="Times New Roman"/>
        <family val="1"/>
        <charset val="204"/>
      </rPr>
      <t xml:space="preserve"> направлена на согалсование в КПР ЛО</t>
    </r>
  </si>
  <si>
    <t>д. Клопицы, №118К</t>
  </si>
  <si>
    <t>Когда планируется внесение изменений в ПЗЗ?</t>
  </si>
  <si>
    <t>Отказ в утверждении схемы расположения земельного участка, т.к. контуры  земельного участка расположены в разных территориальных зонах и частично попадают в береговую полосу р. Яблонька</t>
  </si>
  <si>
    <t>Отказ в утверждении схемы расположения земельного участка, т.к.  земельный участок расположен в разных территориальных зонах</t>
  </si>
  <si>
    <t>Отсутствие средств для проведения кадастровых работ</t>
  </si>
  <si>
    <t>Кладбище закрыто</t>
  </si>
  <si>
    <t>-</t>
  </si>
  <si>
    <r>
      <t xml:space="preserve">Решение исполнительного комитета Волосовского районного Совета депутатов трудящихся от 10.04.1968 г. № 85; постановление главы МО "Волосовский район"ЛО от 05.03.2002 г. № 163. </t>
    </r>
    <r>
      <rPr>
        <sz val="11"/>
        <color indexed="10"/>
        <rFont val="Times New Roman"/>
        <family val="1"/>
        <charset val="204"/>
      </rPr>
      <t>Указать сведения в формате "Вид права - Правообладатель - Номер регистрации права - Дата регистрации права" (Пример: Собственность района № 123 от 01.01.2000)</t>
    </r>
  </si>
  <si>
    <t>Волховское ГП</t>
  </si>
  <si>
    <t>Информация о наличии кладбищ на территории Ленинградской области (Волховский район). 01.04.2018</t>
  </si>
  <si>
    <t>г. Волхов, мкр Халтурино, у  дороги "Кириши-Городище-Волхов"</t>
  </si>
  <si>
    <t>Собственность поселения № 47:10:0601024:21-47/010/2018-4 от 28.03.2018</t>
  </si>
  <si>
    <t>На территории находится мемориал - объект культурного наследия, братская могила советских воинов, погибших в борьбе с фашистами</t>
  </si>
  <si>
    <t>Право не зарегистрировано</t>
  </si>
  <si>
    <t>Кладбище закрыто. На территории находится объект культурного наследия - церковь Успения Пресвятой Богородицы</t>
  </si>
  <si>
    <t>вблизи д.Сяскелево (действующее)</t>
  </si>
  <si>
    <t>вблизи д. Жабино (действующее)</t>
  </si>
  <si>
    <t>вблизи д. Старые Низковицы (закрытое)</t>
  </si>
  <si>
    <t>вблизи д.Вохоново (закрытое)</t>
  </si>
  <si>
    <t>Таицкое ГП</t>
  </si>
  <si>
    <t>п. Тайцы (действующее)</t>
  </si>
  <si>
    <t>Оформление права на земельный участок в 2017 г.</t>
  </si>
  <si>
    <t>Утверждена схема рсположения земельного участка</t>
  </si>
  <si>
    <t>д. Александровка (действующее)</t>
  </si>
  <si>
    <t>вблизи д. Малая Ивановка (планируемое)</t>
  </si>
  <si>
    <r>
      <t xml:space="preserve">Схема земельного участка направлена на утверждение </t>
    </r>
    <r>
      <rPr>
        <sz val="11"/>
        <color indexed="10"/>
        <rFont val="Times New Roman"/>
        <family val="1"/>
        <charset val="204"/>
      </rPr>
      <t>когда?</t>
    </r>
  </si>
  <si>
    <r>
      <t xml:space="preserve">Ведутся кадастровые работы </t>
    </r>
    <r>
      <rPr>
        <sz val="11"/>
        <color indexed="10"/>
        <rFont val="Times New Roman"/>
        <family val="1"/>
        <charset val="204"/>
      </rPr>
      <t>ориентировочный срок выполнения?</t>
    </r>
  </si>
  <si>
    <r>
      <t xml:space="preserve">Требуется внесение изменений в генеральный план. </t>
    </r>
    <r>
      <rPr>
        <sz val="11"/>
        <color indexed="10"/>
        <rFont val="Times New Roman"/>
        <family val="1"/>
        <charset val="204"/>
      </rPr>
      <t>Когда планируется?</t>
    </r>
  </si>
  <si>
    <r>
      <t xml:space="preserve">земельный участок окружен землями лесного фонда </t>
    </r>
    <r>
      <rPr>
        <sz val="11"/>
        <color indexed="10"/>
        <rFont val="Times New Roman"/>
        <family val="1"/>
        <charset val="204"/>
      </rPr>
      <t>само кладбище на землях лесного фонда?</t>
    </r>
    <r>
      <rPr>
        <sz val="11"/>
        <color indexed="8"/>
        <rFont val="Times New Roman"/>
        <family val="1"/>
        <charset val="204"/>
      </rPr>
      <t>, требуется установление сервитута</t>
    </r>
  </si>
  <si>
    <t>Указать сведения в формате "Вид права - Правообладатель - Номер регистрации права - Дата регистрации права" (Пример: Собственность района № 123 от 01.01.2000). Если право не зарегистрировано, указать "Право не зарегистрировано"</t>
  </si>
  <si>
    <t>47:28:0128001:10</t>
  </si>
  <si>
    <t>Cобственность поселения №47:03:0301002:397-47/025/2017-1 от 24.01.2017</t>
  </si>
  <si>
    <t>Cобственность поселения №47-47/025-7/025/014/2016-1692/1 от 27.12.2016</t>
  </si>
  <si>
    <r>
      <t xml:space="preserve">Проводятся кадастровые работы по формированию земельного участка </t>
    </r>
    <r>
      <rPr>
        <sz val="11"/>
        <color indexed="10"/>
        <rFont val="Times New Roman"/>
        <family val="1"/>
        <charset val="204"/>
      </rPr>
      <t>Срок проведения?</t>
    </r>
  </si>
  <si>
    <t>Cобственность района №47:03:0301002:396-47/025/2017-1 от 09.01.2017</t>
  </si>
  <si>
    <t>Cобственность района  №47-47-25/024/2014-837 от 04.07.2014</t>
  </si>
  <si>
    <t>Cобственность района №47:03:0111005:68-47/025/2017-1 от 08.02.2017</t>
  </si>
  <si>
    <t>Cобственность района №47 -47/025-47/025/005/2016-3910/1 от 08.05.2016</t>
  </si>
  <si>
    <r>
      <t xml:space="preserve">Оформляется право собственности поселения </t>
    </r>
    <r>
      <rPr>
        <sz val="11"/>
        <color indexed="10"/>
        <rFont val="Times New Roman"/>
        <family val="1"/>
        <charset val="204"/>
      </rPr>
      <t>На какой стадии?</t>
    </r>
  </si>
  <si>
    <t>Cобственность района № 47-47/025-47/025/005/2016-3908/1 от 08.05.2016</t>
  </si>
  <si>
    <t>Cобственность района №47:03:1002002:626-47/025/2017-1 от 06.03.2017</t>
  </si>
  <si>
    <t>Cобственность района № 47-47/025-47/025/005/2016-2293/1 от 28.03.2016</t>
  </si>
  <si>
    <r>
      <t xml:space="preserve">Ведутся кадастровые работы </t>
    </r>
    <r>
      <rPr>
        <sz val="11"/>
        <color indexed="10"/>
        <rFont val="Times New Roman"/>
        <family val="1"/>
        <charset val="204"/>
      </rPr>
      <t>Срок проведения?</t>
    </r>
  </si>
  <si>
    <t>Кладбище частично расположено на землях обороны</t>
  </si>
  <si>
    <t>Ведутся работы по внесению изменений в генеральный план поселения</t>
  </si>
  <si>
    <r>
      <t xml:space="preserve">Ведутся кадастровые работы. </t>
    </r>
    <r>
      <rPr>
        <sz val="11"/>
        <color indexed="10"/>
        <rFont val="Times New Roman"/>
        <family val="1"/>
        <charset val="204"/>
      </rPr>
      <t xml:space="preserve">Срок проведения? </t>
    </r>
    <r>
      <rPr>
        <sz val="11"/>
        <rFont val="Times New Roman"/>
        <family val="1"/>
        <charset val="204"/>
      </rPr>
      <t xml:space="preserve">Перевод в земли населенных пунктов. </t>
    </r>
    <r>
      <rPr>
        <sz val="11"/>
        <color indexed="10"/>
        <rFont val="Times New Roman"/>
        <family val="1"/>
        <charset val="204"/>
      </rPr>
      <t>На какой стадии?</t>
    </r>
  </si>
  <si>
    <r>
      <t xml:space="preserve">свидетельство о гос. регистрации права от 27.01.2016 г.        47-АА № 003262 </t>
    </r>
    <r>
      <rPr>
        <sz val="11"/>
        <color indexed="10"/>
        <rFont val="Times New Roman"/>
        <family val="1"/>
        <charset val="204"/>
      </rPr>
      <t>Указать сведения в формате "Вид права - Правообладатель - Номер регистрации права - Дата регистрации права" (Пример: Собственность района № 123 от 01.01.2000). Если право не зарегистрировано, указать "Право не зарегистрировано"</t>
    </r>
  </si>
  <si>
    <r>
      <t xml:space="preserve">                                               утвержденный генеральный план </t>
    </r>
    <r>
      <rPr>
        <sz val="11"/>
        <color indexed="10"/>
        <rFont val="Times New Roman"/>
        <family val="1"/>
        <charset val="204"/>
      </rPr>
      <t>??</t>
    </r>
  </si>
  <si>
    <r>
      <t xml:space="preserve">заключен муниципальный контракт </t>
    </r>
    <r>
      <rPr>
        <sz val="11"/>
        <color indexed="10"/>
        <rFont val="Times New Roman"/>
        <family val="1"/>
        <charset val="204"/>
      </rPr>
      <t>Срок проведения работ?</t>
    </r>
  </si>
  <si>
    <r>
      <t xml:space="preserve">будет сформировано и закрыто </t>
    </r>
    <r>
      <rPr>
        <sz val="11"/>
        <color indexed="10"/>
        <rFont val="Times New Roman"/>
        <family val="1"/>
        <charset val="204"/>
      </rPr>
      <t>Когда?</t>
    </r>
  </si>
  <si>
    <r>
      <t xml:space="preserve">Будут проведены кадастровые работы </t>
    </r>
    <r>
      <rPr>
        <sz val="11"/>
        <color indexed="10"/>
        <rFont val="Times New Roman"/>
        <family val="1"/>
        <charset val="204"/>
      </rPr>
      <t>Когда?</t>
    </r>
  </si>
  <si>
    <t>Выполнение кадастровых работ до конца 2018 года</t>
  </si>
  <si>
    <t>Кладбище частично расположено на землях лесного фонда, частично на землях, арендуемых  ОАО "Партизан"</t>
  </si>
  <si>
    <t>Кладбище расположено на землях с/х назначения, участок числится за совхозом "Сокол"</t>
  </si>
  <si>
    <t>Кладбище находится в водоохранной зоне</t>
  </si>
  <si>
    <t>Кладбище частично расположено на землях с/х назначения</t>
  </si>
  <si>
    <r>
      <t xml:space="preserve">Ведутся кадастровые работы по перераспределению </t>
    </r>
    <r>
      <rPr>
        <sz val="11"/>
        <color indexed="10"/>
        <rFont val="Times New Roman"/>
        <family val="1"/>
        <charset val="204"/>
      </rPr>
      <t>Срок проведения?</t>
    </r>
  </si>
  <si>
    <t>Не утверждены ПЗЗ</t>
  </si>
  <si>
    <t>Отказ в утверждении схемы расположения земельного участка, т.к. на испрашиваемом земельном участке расположен объект культурного наследия - церковь святых апостолов Петра и Павла  и часть земельного участка расположена на землях с/х назначения</t>
  </si>
  <si>
    <t>д. Сосново, уч. 70</t>
  </si>
  <si>
    <t>д. Ущевицы</t>
  </si>
  <si>
    <t>Каложицкое СП</t>
  </si>
  <si>
    <t>п. Каложицы, ул. Роща</t>
  </si>
  <si>
    <t>п. Каложицы, ул. Клубная</t>
  </si>
  <si>
    <t>д. Молосковицы</t>
  </si>
  <si>
    <t>Калитинское СП</t>
  </si>
  <si>
    <t>47:22:0624002:52</t>
  </si>
  <si>
    <t>д. Холоповицы</t>
  </si>
  <si>
    <t>47:22:0626003:72</t>
  </si>
  <si>
    <t>д. Пятая Гора</t>
  </si>
  <si>
    <t>д. Курковицы</t>
  </si>
  <si>
    <t>д. Глумицы, ул. Большое Заречье</t>
  </si>
  <si>
    <t>Кикеринское СП</t>
  </si>
  <si>
    <t>п. Кикерино</t>
  </si>
  <si>
    <t>Клопицкое СП</t>
  </si>
  <si>
    <t>Курское СП</t>
  </si>
  <si>
    <t>д. Курск, ул. Яблоницы</t>
  </si>
  <si>
    <t>47:01:0113002:27</t>
  </si>
  <si>
    <t>г. Выборг, Вознесенская ул., д. 12</t>
  </si>
  <si>
    <t>47:01:1109001:170</t>
  </si>
  <si>
    <t>47:01:0000000:49875</t>
  </si>
  <si>
    <t>п. Черкасово            (1-я часть)</t>
  </si>
  <si>
    <t>Полянское СП</t>
  </si>
  <si>
    <t>47:01:1608001:641</t>
  </si>
  <si>
    <t>п. Поляны, Финская ул., уч. 1а</t>
  </si>
  <si>
    <t>47:01:1629001:6307</t>
  </si>
  <si>
    <t>п. Приветнинское, Фермерский пр., уч. 3</t>
  </si>
  <si>
    <t>47:01:0000000:16751</t>
  </si>
  <si>
    <t>Полянский массив, Подгорный пр.,          уч. 2</t>
  </si>
  <si>
    <t>п. Каменка</t>
  </si>
  <si>
    <t>Каменногорское ГП</t>
  </si>
  <si>
    <t>47:01:0912003:30</t>
  </si>
  <si>
    <r>
      <t xml:space="preserve">Собственность поселения №… </t>
    </r>
    <r>
      <rPr>
        <sz val="11"/>
        <rFont val="Times New Roman"/>
        <family val="1"/>
        <charset val="204"/>
      </rPr>
      <t xml:space="preserve">Постоянное (бессрочное) пользование </t>
    </r>
    <r>
      <rPr>
        <sz val="11"/>
        <color indexed="10"/>
        <rFont val="Times New Roman"/>
        <family val="1"/>
        <charset val="204"/>
      </rPr>
      <t>(чье?)</t>
    </r>
    <r>
      <rPr>
        <sz val="11"/>
        <rFont val="Times New Roman"/>
        <family val="1"/>
        <charset val="204"/>
      </rPr>
      <t xml:space="preserve"> №47:10:0923001:202-47/010/2018-1 от 14.02.2018</t>
    </r>
  </si>
  <si>
    <t>Кладбище закрыто. Запланированы средства на проведение раот по межеванию в 2018 году</t>
  </si>
  <si>
    <r>
      <t xml:space="preserve">Собственность поселения №… </t>
    </r>
    <r>
      <rPr>
        <sz val="11"/>
        <rFont val="Times New Roman"/>
        <family val="1"/>
        <charset val="204"/>
      </rPr>
      <t xml:space="preserve">Постоянное (бессрочное) пользование </t>
    </r>
    <r>
      <rPr>
        <sz val="11"/>
        <color indexed="10"/>
        <rFont val="Times New Roman"/>
        <family val="1"/>
        <charset val="204"/>
      </rPr>
      <t>(чье?)</t>
    </r>
    <r>
      <rPr>
        <sz val="11"/>
        <rFont val="Times New Roman"/>
        <family val="1"/>
        <charset val="204"/>
      </rPr>
      <t xml:space="preserve"> №47:10:0903001:170-47/010/2018-1 от 16.02.2018</t>
    </r>
  </si>
  <si>
    <r>
      <t xml:space="preserve">Собственность поселения №… </t>
    </r>
    <r>
      <rPr>
        <sz val="11"/>
        <rFont val="Times New Roman"/>
        <family val="1"/>
        <charset val="204"/>
      </rPr>
      <t xml:space="preserve">Постоянное (бессрочное) пользование </t>
    </r>
    <r>
      <rPr>
        <sz val="11"/>
        <color indexed="10"/>
        <rFont val="Times New Roman"/>
        <family val="1"/>
        <charset val="204"/>
      </rPr>
      <t>(чье?)</t>
    </r>
    <r>
      <rPr>
        <sz val="11"/>
        <rFont val="Times New Roman"/>
        <family val="1"/>
        <charset val="204"/>
      </rPr>
      <t xml:space="preserve"> №47:10:0930001:27-47/010/2018-1 от 16.02.2018</t>
    </r>
  </si>
  <si>
    <t>На территории находится объект культурного значения - церковь Преображения Господня</t>
  </si>
  <si>
    <t>Собственность поселения № 47:10:0821018:84-47/010/2018-2 от 27.02.2018</t>
  </si>
  <si>
    <t>На территории находится объект культурного значения - братская могила советских воинов, погибших в борьбе с фашистами</t>
  </si>
  <si>
    <t>Собственность поселения № 47:10:0821016:39-47/010/2018-2 от 27.02.2018</t>
  </si>
  <si>
    <t>Кладбище закрыто. На территории находится объект культурного значения - церковь Рождества Христова</t>
  </si>
  <si>
    <t>Собственность поселения № 47:10:0830007:51-47/010/2018-2 от 27.02.2019</t>
  </si>
  <si>
    <t>Запланированы средства на проведение раот по межеванию в 2018 году</t>
  </si>
  <si>
    <r>
      <rPr>
        <sz val="11"/>
        <color indexed="10"/>
        <rFont val="Times New Roman"/>
        <family val="1"/>
        <charset val="204"/>
      </rPr>
      <t xml:space="preserve">Собственность поселения №… </t>
    </r>
    <r>
      <rPr>
        <sz val="11"/>
        <color indexed="8"/>
        <rFont val="Times New Roman"/>
        <family val="1"/>
        <charset val="204"/>
      </rPr>
      <t xml:space="preserve">Постоянное (бессрочное) пользование </t>
    </r>
    <r>
      <rPr>
        <sz val="11"/>
        <color indexed="10"/>
        <rFont val="Times New Roman"/>
        <family val="1"/>
        <charset val="204"/>
      </rPr>
      <t xml:space="preserve">(чье?) </t>
    </r>
    <r>
      <rPr>
        <sz val="11"/>
        <color indexed="8"/>
        <rFont val="Times New Roman"/>
        <family val="1"/>
        <charset val="204"/>
      </rPr>
      <t>№47:10:0000000:24107-47/010/2018-1 от 31.01.2018</t>
    </r>
  </si>
  <si>
    <t>Собственность поселения № 47:10:0117004:123-47/010/2018-2 от 22.03.2018</t>
  </si>
  <si>
    <t>Право не зерегистрировано</t>
  </si>
  <si>
    <t>д. Лавния, уч. №54</t>
  </si>
  <si>
    <t>Собственность поселения № 47:10:0101003:72-47/010/2018-2 от 22.03.2018</t>
  </si>
  <si>
    <t>Собственность поселения № 47:10:0108002:150-47/010/2018-2 от 22.03.2018</t>
  </si>
  <si>
    <t>Собственность поселения № 47:10:0116004:109-47/010/2018-2 от 22.03.2018</t>
  </si>
  <si>
    <t>Запланированы средства на проведение работ по межеванию в 2018 году. Утверждена схема расположения земельного участка (20.12.2016)</t>
  </si>
  <si>
    <t>Кладбище закрыто. Запланированы средства на проведение работ по межеванию в 2018 году</t>
  </si>
  <si>
    <t>На территории находятся объекты культурного наследия - церковь Троицы и церковь Модеста. Запланированы средства на проведение работ по межеванию в 2018 году</t>
  </si>
  <si>
    <t>с. Колчаново, ул. Зеленая, уч. № 25</t>
  </si>
  <si>
    <t>47:10:0821016:39</t>
  </si>
  <si>
    <t>с. Колчаново, ул. Клубная, уч. № 65</t>
  </si>
  <si>
    <t>47:10:0830007:51</t>
  </si>
  <si>
    <t>д. Усадище,           уч. № 75</t>
  </si>
  <si>
    <t>47:10:0828001:27</t>
  </si>
  <si>
    <t>д. Бор, уч. № 25</t>
  </si>
  <si>
    <t>Пашское СП</t>
  </si>
  <si>
    <t>д. Томилино</t>
  </si>
  <si>
    <t>с. Паша</t>
  </si>
  <si>
    <t>п. Рыбежно</t>
  </si>
  <si>
    <t>д. Щепняг</t>
  </si>
  <si>
    <t>д. Сорзуй</t>
  </si>
  <si>
    <t>д. Манихино</t>
  </si>
  <si>
    <t>д. Колголемо</t>
  </si>
  <si>
    <t>Потанинское СП</t>
  </si>
  <si>
    <t>47:10:0000000:24107</t>
  </si>
  <si>
    <t>д. Самушкино</t>
  </si>
  <si>
    <t>д. Вороново</t>
  </si>
  <si>
    <t>д. Шолтово</t>
  </si>
  <si>
    <t>д. Потанино</t>
  </si>
  <si>
    <t>Кисельнинское СП</t>
  </si>
  <si>
    <t>47:10:0117004:123</t>
  </si>
  <si>
    <t>д. Кисельня, ул.Поселковая</t>
  </si>
  <si>
    <t xml:space="preserve">д. Кисельня </t>
  </si>
  <si>
    <t>д. Вегота</t>
  </si>
  <si>
    <t>д. Чаплино</t>
  </si>
  <si>
    <t>д. Черноушево (за границами населенного пункта)</t>
  </si>
  <si>
    <t>д. Кути (за границами населенного пункта)</t>
  </si>
  <si>
    <t>Иссадское СП</t>
  </si>
  <si>
    <t>47:10:0309001:59</t>
  </si>
  <si>
    <t>д. Иссад, ул. Старосельская</t>
  </si>
  <si>
    <t>д. Немятово-2,       ул. Вересковая</t>
  </si>
  <si>
    <t>д. Немятово-1</t>
  </si>
  <si>
    <t>д. Весь, уч. № 1а</t>
  </si>
  <si>
    <t>д. Заднево</t>
  </si>
  <si>
    <t>Бережковское СП</t>
  </si>
  <si>
    <t>д. Заречье</t>
  </si>
  <si>
    <t>д. Бережки</t>
  </si>
  <si>
    <t>д. Прусынская Горка</t>
  </si>
  <si>
    <t>д. Запорожье</t>
  </si>
  <si>
    <t>п. Волхов</t>
  </si>
  <si>
    <t xml:space="preserve">Свирицкое СП </t>
  </si>
  <si>
    <t>д. Загубье, ул.Центральная</t>
  </si>
  <si>
    <t>47:10:1101001:91</t>
  </si>
  <si>
    <t>д. Сторожно</t>
  </si>
  <si>
    <t>Селивановское СП</t>
  </si>
  <si>
    <t>47:10:0702001:227</t>
  </si>
  <si>
    <t>у д. Низино</t>
  </si>
  <si>
    <t>у д. Лунгачи</t>
  </si>
  <si>
    <t>Усадищенское СП</t>
  </si>
  <si>
    <t>у д. Заднево</t>
  </si>
  <si>
    <t>федеральная собственность</t>
  </si>
  <si>
    <t>у д. Бёзово</t>
  </si>
  <si>
    <t>у д. Верховина</t>
  </si>
  <si>
    <t>д. Мыслино</t>
  </si>
  <si>
    <t>у д. Теребонижье</t>
  </si>
  <si>
    <t>у д. Усадище</t>
  </si>
  <si>
    <t>д. Куколь</t>
  </si>
  <si>
    <t>п. Зеленец, территория монастыря</t>
  </si>
  <si>
    <t xml:space="preserve">п. Зеленец </t>
  </si>
  <si>
    <t>у п. Зеленец</t>
  </si>
  <si>
    <t>у д. Вячково</t>
  </si>
  <si>
    <t>Вындиноостровское СП</t>
  </si>
  <si>
    <t xml:space="preserve">д. Бор </t>
  </si>
  <si>
    <t>между д.Плотичное и д.Бороничево</t>
  </si>
  <si>
    <t>д. Морозово</t>
  </si>
  <si>
    <t>д. Чажешно</t>
  </si>
  <si>
    <t>д. Хотово</t>
  </si>
  <si>
    <t>д. Залесье</t>
  </si>
  <si>
    <t>47:10:0201001:188</t>
  </si>
  <si>
    <t>д. Козарево, ул.Полевая,              уч. № 34</t>
  </si>
  <si>
    <t>д. Боргино</t>
  </si>
  <si>
    <t>д. Вольково</t>
  </si>
  <si>
    <t>д. Помялово</t>
  </si>
  <si>
    <t>д.Моршагино</t>
  </si>
  <si>
    <t>Староладожское СП</t>
  </si>
  <si>
    <t>с. Старая Ладога</t>
  </si>
  <si>
    <t>д. Чернавино</t>
  </si>
  <si>
    <t>Лужский МР</t>
  </si>
  <si>
    <t>Лужское ГП</t>
  </si>
  <si>
    <t>47:29:0804001:3</t>
  </si>
  <si>
    <t>г. Луга</t>
  </si>
  <si>
    <t>Ретюнское СП</t>
  </si>
  <si>
    <t>д. Ретюнь</t>
  </si>
  <si>
    <t>постановление администрации Лужского района от 18.10.1995 г. №664/1</t>
  </si>
  <si>
    <t>д. Поддубье</t>
  </si>
  <si>
    <t>Мшинское СП</t>
  </si>
  <si>
    <t>47:29:0304001:324</t>
  </si>
  <si>
    <t>д. Большая Дивенка, 1-к</t>
  </si>
  <si>
    <t>47:29:0308001:169</t>
  </si>
  <si>
    <t>д. Большая Ящера, 1-к</t>
  </si>
  <si>
    <t>постоянное (бессрочное) пользование           № 47-47/023-47/023/015/2016-7695/1 от 30.12.2016</t>
  </si>
  <si>
    <t>47:29:0308001:170</t>
  </si>
  <si>
    <t>д. Большая Ящера, 2-к</t>
  </si>
  <si>
    <t>постоянное (бессрочное) пользование №47:29:0308001:170-47/023/2017-1 от 22.03.2017</t>
  </si>
  <si>
    <t>47:29:0317001:261</t>
  </si>
  <si>
    <t>д.Владычкино, 1-к</t>
  </si>
  <si>
    <t>постоянное (бессрочное) пользование           № 47-47/023-47/023/015/2016-7692/1 от 30.12.2016</t>
  </si>
  <si>
    <t>47:29:0313001:14</t>
  </si>
  <si>
    <t>д. Луги, 1-к</t>
  </si>
  <si>
    <t>постоянное (бессрочное) пользование           № 47-47/023-47/023/015/2016-7691/1 от 30.12.2016</t>
  </si>
  <si>
    <t>47:29:0318001:235</t>
  </si>
  <si>
    <t>д. Малая Ящера,        1-к</t>
  </si>
  <si>
    <t>постоянное (бессрочное) пользование           № 47-47/023-47/023/015/2016-7687/1 от 18.11.2016</t>
  </si>
  <si>
    <t>47:29:0318001:234</t>
  </si>
  <si>
    <t>д. Малая Ящера,        2-к</t>
  </si>
  <si>
    <t>постоянное (бессрочное) пользование           № 47-47/023-47/023/015/2016-7688/1 от 18.11.2016</t>
  </si>
  <si>
    <t>вблизи п.Мшинская</t>
  </si>
  <si>
    <t>вблизи д. Низовка</t>
  </si>
  <si>
    <t>47:29:0356001:1159</t>
  </si>
  <si>
    <t>д.Низовская, 1-к</t>
  </si>
  <si>
    <t>По решению Лодейнопольского суда от 30.10.2017 администрация поселения обязана поставить земельный участок на кадастровый учет и оформить право собственности в срок до 01.07.2018</t>
  </si>
  <si>
    <r>
      <t xml:space="preserve">Ведутся кадастровые работы </t>
    </r>
    <r>
      <rPr>
        <sz val="11"/>
        <color indexed="10"/>
        <rFont val="Times New Roman"/>
        <family val="1"/>
        <charset val="204"/>
      </rPr>
      <t>(срок исполнения?)</t>
    </r>
  </si>
  <si>
    <r>
      <rPr>
        <sz val="11"/>
        <rFont val="Times New Roman"/>
        <family val="1"/>
        <charset val="204"/>
      </rPr>
      <t>Право не зарегистрировано.</t>
    </r>
    <r>
      <rPr>
        <sz val="11"/>
        <color indexed="10"/>
        <rFont val="Times New Roman"/>
        <family val="1"/>
        <charset val="204"/>
      </rPr>
      <t xml:space="preserve"> Указать сведения в формате "Вид права - Правообладатель - Номер регистрации права - Дата регистрации права" (Пример: Собственность района № 123 от 01.01.2000). Если право не зарегистрировано, указать "Право не зарегистрировано"</t>
    </r>
  </si>
  <si>
    <r>
      <t xml:space="preserve">Областной закон от 04.08.2006 № 83-оз </t>
    </r>
    <r>
      <rPr>
        <sz val="11"/>
        <color indexed="10"/>
        <rFont val="Times New Roman"/>
        <family val="1"/>
        <charset val="204"/>
      </rPr>
      <t>Указать сведения в формате "Вид права - Правообладатель - Номер регистрации права - Дата регистрации права" (Пример: Собственность района № 123 от 01.01.2000). Если право не зарегистрировано, указать "Право не зарегистрировано"</t>
    </r>
  </si>
  <si>
    <r>
      <rPr>
        <sz val="11"/>
        <rFont val="Times New Roman"/>
        <family val="1"/>
        <charset val="204"/>
      </rPr>
      <t>Право не зарегистрировано</t>
    </r>
    <r>
      <rPr>
        <sz val="11"/>
        <color indexed="10"/>
        <rFont val="Times New Roman"/>
        <family val="1"/>
        <charset val="204"/>
      </rPr>
      <t xml:space="preserve"> Указать сведения в формате "Вид права - Правообладатель - Номер регистрации права - Дата регистрации права" (Пример: Собственность района № 123 от 01.01.2000). Если право не зарегистрировано, указать "Право не зарегистрировано"</t>
    </r>
  </si>
  <si>
    <t>Если право не зарегистрировано, указать "Право не зарегистрировано"</t>
  </si>
  <si>
    <t>Собственность городского округа № 47-78-27/008/2009-189 от 01.07.2009</t>
  </si>
  <si>
    <t>Собственность городского округа  № 47-78-27/008/2009-187 от 01.07.2009</t>
  </si>
  <si>
    <t>Собственность городского округа  № 47-78-27/008/2009-188 от 01.07.2009</t>
  </si>
  <si>
    <t>Собственность городского округа  № 47-78-27/008/2009-186 от 01.07.2009</t>
  </si>
  <si>
    <t>Информация о наличии кладбищ на территории Ленинградской области (Сосновоборский городской округ). 30.03.2018</t>
  </si>
  <si>
    <t>Информация о наличии кладбищ на территории Ленинградской области (Тихвинский район). 29.03.2018</t>
  </si>
  <si>
    <r>
      <t xml:space="preserve">Право не зарегистрировано </t>
    </r>
    <r>
      <rPr>
        <sz val="11"/>
        <color indexed="10"/>
        <rFont val="Times New Roman"/>
        <family val="1"/>
        <charset val="204"/>
      </rPr>
      <t>Указать сведения в формате "Вид права - Правообладатель - Номер регистрации права - Дата регистрации права" (Пример: Собственность района № 123 от 01.01.2000). Если право не зарегистрировано, указать "Право не зарегистрировано"</t>
    </r>
  </si>
  <si>
    <t>47:13:0935001:400</t>
  </si>
  <si>
    <t>50, 55 кварталы Березовского участкового лесничества</t>
  </si>
  <si>
    <t>47:13:0935001:49</t>
  </si>
  <si>
    <t>Собственность РФ</t>
  </si>
  <si>
    <t>вблизи г. Тихвин</t>
  </si>
  <si>
    <t>Кладбище расположено на землях запаса</t>
  </si>
  <si>
    <t>Категория будет изменена после внесения в ЕГРН сведений о границе г. Тихвин</t>
  </si>
  <si>
    <t>47:13:0935001:50</t>
  </si>
  <si>
    <t>Горское СП</t>
  </si>
  <si>
    <t>ур. Кобякова Гора</t>
  </si>
  <si>
    <t>Кладбище расположено на землях сельскохозяйственного назначения</t>
  </si>
  <si>
    <t>д. Дуброво</t>
  </si>
  <si>
    <t>д. Сарожа</t>
  </si>
  <si>
    <t>д. Каливец</t>
  </si>
  <si>
    <t>Подготовлена схема расположения земельного участка</t>
  </si>
  <si>
    <t>Шугозерское СП</t>
  </si>
  <si>
    <t>д. Андрониково</t>
  </si>
  <si>
    <t>Ведутся кадастровые работы</t>
  </si>
  <si>
    <t>д. Шугозеро</t>
  </si>
  <si>
    <t>д. Никульское</t>
  </si>
  <si>
    <t>Кладбище частично расположено на землях лесного фонда</t>
  </si>
  <si>
    <t>Цвылевское СП</t>
  </si>
  <si>
    <t>п. ст. Церенцово</t>
  </si>
  <si>
    <t>п. ст. Валя</t>
  </si>
  <si>
    <t>д. Липная Горка</t>
  </si>
  <si>
    <t>Собственность поселения № … от...</t>
  </si>
  <si>
    <t>у д. Стрелково</t>
  </si>
  <si>
    <t>у д. Корбеничи</t>
  </si>
  <si>
    <t>Всеволожское ГП</t>
  </si>
  <si>
    <t>Сертоловское ГП</t>
  </si>
  <si>
    <t>Выборгское ГП</t>
  </si>
  <si>
    <t>Коммунарское ГП</t>
  </si>
  <si>
    <t>47:07:0601030:13</t>
  </si>
  <si>
    <t>Новосаратовское кладбище</t>
  </si>
  <si>
    <t>47:07:0605002:53</t>
  </si>
  <si>
    <t>Овцынское кладбище, пгт им. Свердлова, мкр 1-й</t>
  </si>
  <si>
    <t>47:07:0602023:41</t>
  </si>
  <si>
    <t>пгт им. Свердлова, мкр 2</t>
  </si>
  <si>
    <t>47:07:0605003:377</t>
  </si>
  <si>
    <t>д. Маслово</t>
  </si>
  <si>
    <t>47:07:0478001:840</t>
  </si>
  <si>
    <t>г. Сертолово, в районе мкр. Сертолово-2</t>
  </si>
  <si>
    <t>Токсовское ГП</t>
  </si>
  <si>
    <t>Токсовское кладбище</t>
  </si>
  <si>
    <t>Агалатовское СП</t>
  </si>
  <si>
    <t>47:07:0405030:4</t>
  </si>
  <si>
    <t>д. Вартемяги, ул. Колхозная</t>
  </si>
  <si>
    <t>Бугровское СП</t>
  </si>
  <si>
    <t>дер. Порошкино, ул. Высокая, уч. 32</t>
  </si>
  <si>
    <t>Колтушское СП</t>
  </si>
  <si>
    <t>47:09:0114003:422</t>
  </si>
  <si>
    <t>кладбище Красная горка, промзона Красногорская,          уч. 1</t>
  </si>
  <si>
    <t>47:09:0112001:428</t>
  </si>
  <si>
    <t>д. Колбино</t>
  </si>
  <si>
    <t>47:09:0109002:750</t>
  </si>
  <si>
    <t>д. Колтуши</t>
  </si>
  <si>
    <t>Озерковское кладбище</t>
  </si>
  <si>
    <t>Куйвозовское СП</t>
  </si>
  <si>
    <t>д. Куйвози</t>
  </si>
  <si>
    <t>д. Матокса</t>
  </si>
  <si>
    <t>47:07:0153001:336</t>
  </si>
  <si>
    <t>д. Гарболово</t>
  </si>
  <si>
    <t>Лесколовское СП</t>
  </si>
  <si>
    <t>47:07:0153001:71</t>
  </si>
  <si>
    <t>д. Нижние Осельки</t>
  </si>
  <si>
    <t>Муринское СП</t>
  </si>
  <si>
    <t>47:07:0712018:16</t>
  </si>
  <si>
    <t>47:07:0000000:18281</t>
  </si>
  <si>
    <t>Романовское СП</t>
  </si>
  <si>
    <t>47:07:0915007:18</t>
  </si>
  <si>
    <t>д. Углово</t>
  </si>
  <si>
    <t>47:07:0915007:174</t>
  </si>
  <si>
    <t>Щегловское СП</t>
  </si>
  <si>
    <t>д. Малая Романовка</t>
  </si>
  <si>
    <t>47:16:0647002:38</t>
  </si>
  <si>
    <t>постановление от 10.08.2018 г. №1792</t>
  </si>
  <si>
    <t>Информация о наличии кладбищ на территории Ленинградской области (Приозерский район)</t>
  </si>
  <si>
    <t>Информация о наличии кладбищ на территории Ленинградской области (Сланцевский район)</t>
  </si>
  <si>
    <t>Информация о наличии кладбищ на территории Ленинградской области (Тосненский район)</t>
  </si>
  <si>
    <t>Информация о наличии кладбищ на территории Ленинградской области (Бокситогорский район)</t>
  </si>
  <si>
    <t>п. Черкасово             (2-я часть)</t>
  </si>
  <si>
    <t>Земли запаса</t>
  </si>
  <si>
    <t>Перевод земельного участка будет осуществлен после внесения изменений в генеральный план Гончаровского СП</t>
  </si>
  <si>
    <t>Земли обороны</t>
  </si>
  <si>
    <t>Подготовка повторного обращения в СЗТУИО</t>
  </si>
  <si>
    <t>г. Каменногорск (1 часть)</t>
  </si>
  <si>
    <t>При согласовании границ участка с уже согласованными ранее смежным участком пришел ответ 21.09.2017 от МТУ Росимущества СПб и ЛО об отказе в согласовании. Для согласования необходимо представить письмо ЛОГКУ "Ленобллес" о том, что соответствующие точки являются смежными с ГЛФ</t>
  </si>
  <si>
    <t>Находится в реестре муниципальной собственности, площадь участка по реестру 20200 кв. м. Из-за увеличения площади земельный участок располагается в 3х территориальных зонах (зона городских лесов, зона озеленения, зона кладбищ)</t>
  </si>
  <si>
    <t>Проведены публичные слушания по вопросу изменения ПЗЗ. Постановка на кадастровый учет будет осуществлена после изменений в ПЗЗ Светогорского ГП комитетом по архитектуре и градостроиттельству ЛО</t>
  </si>
  <si>
    <t>Собственность  № 47-47/015-47/015/014/2015-6887/1 от 24.08.2015</t>
  </si>
  <si>
    <t>Собственность № 47-47/015-47/015/009/2016-2585/1 от 25.05.2016</t>
  </si>
  <si>
    <t>Для ЗУ, права на которые не зарегистрированы - указать причины</t>
  </si>
  <si>
    <t xml:space="preserve">Кладбище закрыто </t>
  </si>
  <si>
    <t>Кладбище закрыто. На территории находится объект культурного наследия - Храм Пророка Илии</t>
  </si>
  <si>
    <t>Дубровское кладбище</t>
  </si>
  <si>
    <r>
      <t xml:space="preserve">Постоянное (бессрочное) пользование </t>
    </r>
    <r>
      <rPr>
        <sz val="11"/>
        <color indexed="10"/>
        <rFont val="Times New Roman"/>
        <family val="1"/>
        <charset val="204"/>
      </rPr>
      <t>чье?</t>
    </r>
    <r>
      <rPr>
        <sz val="11"/>
        <color indexed="8"/>
        <rFont val="Times New Roman"/>
        <family val="1"/>
        <charset val="204"/>
      </rPr>
      <t xml:space="preserve"> № 47:01:119001:43-47/015/2018-1 от 06.02.2018</t>
    </r>
  </si>
  <si>
    <r>
      <t xml:space="preserve">Собственность </t>
    </r>
    <r>
      <rPr>
        <sz val="11"/>
        <color indexed="10"/>
        <rFont val="Times New Roman"/>
        <family val="1"/>
        <charset val="204"/>
      </rPr>
      <t xml:space="preserve">чья? </t>
    </r>
    <r>
      <rPr>
        <sz val="11"/>
        <color indexed="8"/>
        <rFont val="Times New Roman"/>
        <family val="1"/>
        <charset val="204"/>
      </rPr>
      <t>№ 47-47/015-47/015/009/2016-4545/1 от 04.08.2016</t>
    </r>
  </si>
  <si>
    <t xml:space="preserve">Собственность № 47-47/015-47/015/009/2016-6078/1 от 19.09.2016 </t>
  </si>
  <si>
    <t>Собственность № 47-47/015-47/015/010/2016-1483/1 от 03.08.2016</t>
  </si>
  <si>
    <t>Собственность № 47:01:1332003:355-47/015/2017-2 от 19.04.2017</t>
  </si>
  <si>
    <r>
      <t xml:space="preserve">Утвержден генеральный поан Советского ГП. Подготовлено письмо в КУМИГ с ходатайством о переводе в Леноблкомимущество </t>
    </r>
    <r>
      <rPr>
        <sz val="11"/>
        <color indexed="10"/>
        <rFont val="Times New Roman"/>
        <family val="1"/>
        <charset val="204"/>
      </rPr>
      <t>когда?</t>
    </r>
  </si>
  <si>
    <r>
      <t xml:space="preserve">Межевое дело сформировано. Этап подачи документов в МТУ Росимущества СПб и ЛО на согласование границ. </t>
    </r>
    <r>
      <rPr>
        <sz val="11"/>
        <color indexed="10"/>
        <rFont val="Times New Roman"/>
        <family val="1"/>
        <charset val="204"/>
      </rPr>
      <t>Ориентировочное сроки?</t>
    </r>
  </si>
  <si>
    <r>
      <t xml:space="preserve">Проводятся мероприятия по регистрации права собственности </t>
    </r>
    <r>
      <rPr>
        <sz val="11"/>
        <color indexed="10"/>
        <rFont val="Times New Roman"/>
        <family val="1"/>
        <charset val="204"/>
      </rPr>
      <t>Указать ориентировочные сроки</t>
    </r>
  </si>
  <si>
    <r>
      <t xml:space="preserve">Выполняются кадастровые работы </t>
    </r>
    <r>
      <rPr>
        <sz val="11"/>
        <color indexed="10"/>
        <rFont val="Times New Roman"/>
        <family val="1"/>
        <charset val="204"/>
      </rPr>
      <t>Указать ориентировочные сроки</t>
    </r>
  </si>
  <si>
    <t>47:20:0712003:25</t>
  </si>
  <si>
    <r>
      <rPr>
        <sz val="11"/>
        <rFont val="Times New Roman"/>
        <family val="1"/>
        <charset val="204"/>
      </rPr>
      <t>№12003/Г</t>
    </r>
    <r>
      <rPr>
        <sz val="11"/>
        <color indexed="10"/>
        <rFont val="Times New Roman"/>
        <family val="1"/>
        <charset val="204"/>
      </rPr>
      <t xml:space="preserve"> уточнить хотя бы ближайший населенный пункт</t>
    </r>
  </si>
  <si>
    <r>
      <t xml:space="preserve">№6005/Г </t>
    </r>
    <r>
      <rPr>
        <sz val="11"/>
        <color indexed="10"/>
        <rFont val="Times New Roman"/>
        <family val="1"/>
        <charset val="204"/>
      </rPr>
      <t>уточнить хотя бы ближайший населенный пункт</t>
    </r>
  </si>
  <si>
    <t>Наименование муниципального образования</t>
  </si>
  <si>
    <t>Примечание</t>
  </si>
  <si>
    <t>№ п/п</t>
  </si>
  <si>
    <t>Проблемы при выполнении кадастровых работ (при наличии)</t>
  </si>
  <si>
    <t>Бокситогорский МР</t>
  </si>
  <si>
    <t>Бокситогорское ГП</t>
  </si>
  <si>
    <t>Большедворское СП</t>
  </si>
  <si>
    <t>Борское СП</t>
  </si>
  <si>
    <t>Климовское СП</t>
  </si>
  <si>
    <t>Самойловское СП</t>
  </si>
  <si>
    <t>47:19:0102005:41</t>
  </si>
  <si>
    <t>г. Пикалево, городское кладбище № 1 в районе ж/д проезда</t>
  </si>
  <si>
    <t>д. Ильинский Погост, ул. Садовая, уч.3А</t>
  </si>
  <si>
    <t>постановление администрации МО Тосненский район от 07.08.2017 г.           № 2151-па</t>
  </si>
  <si>
    <t>д. Кирково, ул. Центральная, уч.13Б</t>
  </si>
  <si>
    <t xml:space="preserve">47:26:0925001:274  </t>
  </si>
  <si>
    <t>у д. Коркино</t>
  </si>
  <si>
    <t>д. Малое Переходное</t>
  </si>
  <si>
    <t>2 км на север от д. Новинка</t>
  </si>
  <si>
    <t>д. Рамцы</t>
  </si>
  <si>
    <t>у д. Пельгора</t>
  </si>
  <si>
    <t>д. Сустье-Конец</t>
  </si>
  <si>
    <t>Тельмановское СП</t>
  </si>
  <si>
    <t>д. Ям-Ижора</t>
  </si>
  <si>
    <t>Акт приема-передачи от 27.09.2006</t>
  </si>
  <si>
    <t>Трубникоборское СП</t>
  </si>
  <si>
    <t>д. Чудской Бор</t>
  </si>
  <si>
    <t>д. Трубников Бор</t>
  </si>
  <si>
    <t>д. Померанье</t>
  </si>
  <si>
    <t>д. Вороний остров</t>
  </si>
  <si>
    <t>д. Большая Кунесть</t>
  </si>
  <si>
    <t>Получено постановление о предвартельном согласовании земельного участка</t>
  </si>
  <si>
    <t>д. Бабино</t>
  </si>
  <si>
    <t>д. Апраксин Бор</t>
  </si>
  <si>
    <t>Красноборское ГП</t>
  </si>
  <si>
    <t>г.п. Красный Бор, кладбище № 1</t>
  </si>
  <si>
    <t>областной закон от 14.08.2006 г.           № 93-оз</t>
  </si>
  <si>
    <t>г.п. Красный Бор, кладбище № 2</t>
  </si>
  <si>
    <t>Федоровское СП</t>
  </si>
  <si>
    <t>47:26:0102001:2767</t>
  </si>
  <si>
    <t>д. Федоровское, ул. Шоссейная, уч.1</t>
  </si>
  <si>
    <t>47:26:0108001:2829</t>
  </si>
  <si>
    <t>д. Федоровское, ул. Шоссейная, уч.2</t>
  </si>
  <si>
    <t>Форносовское ГП</t>
  </si>
  <si>
    <t>западнее д. Кайболово и к востоку от д. Мыза</t>
  </si>
  <si>
    <t>зарегистрировано право постоянного (бессрочного) пользования в ЕГРН 19.04.2017</t>
  </si>
  <si>
    <t>зарегистрировано право постоянного (бессрочного) пользования в ЕГРН 20.04.2017</t>
  </si>
  <si>
    <t>зарегистрировано право постоянного (бессрочного) пользования в ЕГРН 26.05.2017</t>
  </si>
  <si>
    <t>Веревское СП</t>
  </si>
  <si>
    <t>47:23:0259004:5</t>
  </si>
  <si>
    <t>вблизи д. Коммолово</t>
  </si>
  <si>
    <t>зарегистрировано право постоянного (бессрочного) пользования в ЕГРН 07.03.2017</t>
  </si>
  <si>
    <t>постановление от 14.04.1992 г.</t>
  </si>
  <si>
    <t>Войсковицкое СП</t>
  </si>
  <si>
    <t>дер. Тихковицы, уч. № 135а (закрытое)</t>
  </si>
  <si>
    <t>дер. Ротково, уч. № 43а (закрытое)</t>
  </si>
  <si>
    <t>д. Новое Колено, уч. № 1а (закрытое)</t>
  </si>
  <si>
    <t>с. Никольское, ул. Силиной уч. №38а (действующее)</t>
  </si>
  <si>
    <t>47:23:0000000:367</t>
  </si>
  <si>
    <t>кладбище "Войсковицы" (действующее)</t>
  </si>
  <si>
    <t>зарегистрировано право постоянного (бессрочного) пользования в ЕГРН 19.01.2017</t>
  </si>
  <si>
    <t>47:23:0152001:367</t>
  </si>
  <si>
    <t>зарегистрировано право постоянного (бессрочного) пользования в ЕГРН 07.07.2017</t>
  </si>
  <si>
    <t>постановление от 10.08.1995 г.             № 801/1</t>
  </si>
  <si>
    <t>постановление от 26.06.2017 г. № 2830</t>
  </si>
  <si>
    <t>кладбище "Тяглино" (только для подзахоронений)</t>
  </si>
  <si>
    <t>кладбище "Рябизи" (закрытое)</t>
  </si>
  <si>
    <t xml:space="preserve">утверждена схема расположения земельного участка </t>
  </si>
  <si>
    <t>Акт согласования границ земельного участка не согласован лесничеством</t>
  </si>
  <si>
    <t>Оформление права на земельный участок запланировано на декабрь 2017</t>
  </si>
  <si>
    <t>Вырицкое ГП</t>
  </si>
  <si>
    <t>п. Вырица, Сиверское шоссе (действующее)</t>
  </si>
  <si>
    <t>п. Вырица, ул.Павассара (действующее)</t>
  </si>
  <si>
    <t>47:23:0605006:246</t>
  </si>
  <si>
    <t>п. Вырица, Суворовский пр. (действующее)</t>
  </si>
  <si>
    <t>вблизи д. Кремено (закрытое)</t>
  </si>
  <si>
    <t>д. Воцко (закрытое)</t>
  </si>
  <si>
    <t>вблизи д. Новинка (закрытое)</t>
  </si>
  <si>
    <t>д. Новинка (закрытое)</t>
  </si>
  <si>
    <t>вблизи д. Озерешно (закрытое)</t>
  </si>
  <si>
    <t>вблизи д. Нестерково (закрытое)</t>
  </si>
  <si>
    <t>вблизи д. Ракитино (закрытое)</t>
  </si>
  <si>
    <t>д. Чаща (закрытое)</t>
  </si>
  <si>
    <t>вблизи д.Введенское (закрытое)</t>
  </si>
  <si>
    <t>вблизи д. Большие Слудицы (закрытое)</t>
  </si>
  <si>
    <t>вблизи д. Порожек (закрытое)</t>
  </si>
  <si>
    <t>вблизи д. Хаймино (закрытое)</t>
  </si>
  <si>
    <t>вблизи п. Дальний (закрытое)</t>
  </si>
  <si>
    <t>"Город Гатчина"</t>
  </si>
  <si>
    <t>"Солодухино" (закрытое)</t>
  </si>
  <si>
    <t>47:25:0103028:19</t>
  </si>
  <si>
    <t>постановление от 17.03.2017 г. № 945</t>
  </si>
  <si>
    <t>47:23:0439002:490</t>
  </si>
  <si>
    <t>"Пижма" (действующее)</t>
  </si>
  <si>
    <t>47:23:0439002:489</t>
  </si>
  <si>
    <t>"Пижма" (планируемое)</t>
  </si>
  <si>
    <t>47:23:0439002:510</t>
  </si>
  <si>
    <t>Оформление права на земельный участок запланировано на октябрь 2017</t>
  </si>
  <si>
    <t>Дружногорское ГП</t>
  </si>
  <si>
    <t>д. Остров (действующее)</t>
  </si>
  <si>
    <t>г.п. Дружная горка (действующее)</t>
  </si>
  <si>
    <t>вблизи д. Заозерье (действующее)</t>
  </si>
  <si>
    <t>д. Кургино (закрытое)</t>
  </si>
  <si>
    <t>д. Лампово (закрытое)</t>
  </si>
  <si>
    <t>с. Орлино (закрытое)</t>
  </si>
  <si>
    <t>Елизаветинское СП</t>
  </si>
  <si>
    <t>п. Елизаветино (действующее)</t>
  </si>
  <si>
    <t>д. Раболово (действующее)</t>
  </si>
  <si>
    <t>д. Шпаньково (действующее)</t>
  </si>
  <si>
    <t>Необходимо внесение изменений в ПЗЗ</t>
  </si>
  <si>
    <t>Кобринское СП</t>
  </si>
  <si>
    <t>Неоходимо внесение изменений в генеральный план</t>
  </si>
  <si>
    <t>с. Воскресенское (действующее)</t>
  </si>
  <si>
    <t>д. Мельница (закрытое)</t>
  </si>
  <si>
    <t>п. Кобринское (закрытое)</t>
  </si>
  <si>
    <t>Невозможно утвердить схему расположения земельного участка, в связи с кадастровой ошибкой при межевании и постановке на кадастровый учет земельного участка ОПХ "Память Ильича"</t>
  </si>
  <si>
    <t>д. Старое Колено (закрытое)</t>
  </si>
  <si>
    <t>Утверждена схема расположения земельного участка для расширения кладбища</t>
  </si>
  <si>
    <t>47:24:0101001:670</t>
  </si>
  <si>
    <t>постоянное (бессрочное) пользование</t>
  </si>
  <si>
    <t>"На покровах" (закрытое)</t>
  </si>
  <si>
    <t>"Успенское" (действующее)</t>
  </si>
  <si>
    <t>Новосветское СП</t>
  </si>
  <si>
    <t>п. Новый Свет, уч. 500 (действующее)</t>
  </si>
  <si>
    <t>п. Новый Свет, уч. 501 (действующее)</t>
  </si>
  <si>
    <t>Пудомягское СП</t>
  </si>
  <si>
    <t>д. Шаглино (действующее только для подзахоронений)</t>
  </si>
  <si>
    <t>Пудостьское СП</t>
  </si>
  <si>
    <t>47:23:0223001:411</t>
  </si>
  <si>
    <t>"Петрово, уч.1 (действующее)</t>
  </si>
  <si>
    <t>зарегистрировано право постоянного (бессрочного) пользования ЕГРН от 19.07.2017 г. 47/017/2017-1</t>
  </si>
  <si>
    <t>"Петрово, уч.2 (действующее)</t>
  </si>
  <si>
    <t>Лесной фонд. Формирование земельного участка после внесения изменений в генеральный план</t>
  </si>
  <si>
    <t>Рождественское СП</t>
  </si>
  <si>
    <t>д. Рюмки</t>
  </si>
  <si>
    <t>Лаголовское СП</t>
  </si>
  <si>
    <t>47:14:1301002:43</t>
  </si>
  <si>
    <t>у. д. Лаголово</t>
  </si>
  <si>
    <t>постановление от 10.11.2016 г. № 2344-р/16</t>
  </si>
  <si>
    <t>47:14:0409001:161</t>
  </si>
  <si>
    <t>д. Верхняя Колония</t>
  </si>
  <si>
    <t>47:14:0402002:22</t>
  </si>
  <si>
    <t>Горбунковское СП</t>
  </si>
  <si>
    <t>Русско-Высоцкое СП</t>
  </si>
  <si>
    <t>47:14:1303015:11</t>
  </si>
  <si>
    <t>с. Русско-Высоцкое</t>
  </si>
  <si>
    <t>Большеижорское ГП</t>
  </si>
  <si>
    <t>п. Большая Ижора</t>
  </si>
  <si>
    <t>д. Малые Горки</t>
  </si>
  <si>
    <t>Ропшинское СП</t>
  </si>
  <si>
    <t>д. Глядино</t>
  </si>
  <si>
    <t>п. Ропша</t>
  </si>
  <si>
    <t>д. Яльгелево</t>
  </si>
  <si>
    <t>Виллозское ГП</t>
  </si>
  <si>
    <t>в районе д.Ретселя</t>
  </si>
  <si>
    <t>Финское кладбище на горе Киргоф</t>
  </si>
  <si>
    <t>47:14:0602001:51</t>
  </si>
  <si>
    <t>Волхонское ш., Южное кладбище</t>
  </si>
  <si>
    <t>Кипенское СП</t>
  </si>
  <si>
    <t>д. Витино</t>
  </si>
  <si>
    <t>д. Кипень</t>
  </si>
  <si>
    <t>47:15:0101010:16</t>
  </si>
  <si>
    <t>47:15:0107001:5</t>
  </si>
  <si>
    <t>47:15:0104001:132</t>
  </si>
  <si>
    <t>47:15:0113002:7</t>
  </si>
  <si>
    <t>Тихвинский МР</t>
  </si>
  <si>
    <t>47:13:1201011:55</t>
  </si>
  <si>
    <t>Тихвинское ГП</t>
  </si>
  <si>
    <t>г. Тихвин, квартал Николина Гора, 1</t>
  </si>
  <si>
    <t>47:13:1201011:56</t>
  </si>
  <si>
    <t>г. Тихвин, квартал Николина Гора, 2</t>
  </si>
  <si>
    <t>47:13:0935001:682</t>
  </si>
  <si>
    <t>г. Тихвин, ул. Ленинградская, 149</t>
  </si>
  <si>
    <t>47:13:0217001:83</t>
  </si>
  <si>
    <t>Ганьковское СП</t>
  </si>
  <si>
    <t>101 квартал Капшинского участкового лесничества</t>
  </si>
  <si>
    <t>Мелегежское СП</t>
  </si>
  <si>
    <t>47:13:0000000:21461</t>
  </si>
  <si>
    <t>д. Клинец, ул. Тихвинская, 63А</t>
  </si>
  <si>
    <t>47:13:1102001:408</t>
  </si>
  <si>
    <t>д. Новоандреево, ул. Костринская, 38А</t>
  </si>
  <si>
    <t>47:13:1110001:138</t>
  </si>
  <si>
    <t>д. Заручевье</t>
  </si>
  <si>
    <t>47:13:1107001:84</t>
  </si>
  <si>
    <t>д. Воложба</t>
  </si>
  <si>
    <t>Коськовское СП</t>
  </si>
  <si>
    <t>47:13:0111002:57</t>
  </si>
  <si>
    <t>д. Коськово, уч. 3</t>
  </si>
  <si>
    <t>47:13:0115001:105</t>
  </si>
  <si>
    <t>д. Исаково, уч. 1</t>
  </si>
  <si>
    <t>Пашозерское СП</t>
  </si>
  <si>
    <t>47:13:0311003:92</t>
  </si>
  <si>
    <t>д. Пашозеро, ул. Центральная, 50А</t>
  </si>
  <si>
    <t>Суховское СП</t>
  </si>
  <si>
    <t>47:16:0648001:126</t>
  </si>
  <si>
    <t>47:16:0605001:449</t>
  </si>
  <si>
    <t>47:16:0000000:44035</t>
  </si>
  <si>
    <t>д. Горка</t>
  </si>
  <si>
    <t>Необходимо проведение работ по резервированию земельного участка, срок реализации по генплану -2021 г.</t>
  </si>
  <si>
    <t>Лодейнопольское ГП</t>
  </si>
  <si>
    <t>47:06:0103004:1273</t>
  </si>
  <si>
    <t>г. Лодейное Поле</t>
  </si>
  <si>
    <t>47:06:0407001:662</t>
  </si>
  <si>
    <t>южнее г. Лодейное Поле</t>
  </si>
  <si>
    <t>47:06:0502001:104</t>
  </si>
  <si>
    <t>южнее д. Горка</t>
  </si>
  <si>
    <t>ст. Заостровье</t>
  </si>
  <si>
    <t>д. Шоткуса</t>
  </si>
  <si>
    <t>г. Лодейное Поле, Алеховщинское ш.</t>
  </si>
  <si>
    <t>Свирьстройское ГП</t>
  </si>
  <si>
    <t>кв. № 75 выдел № 42 Свирского лесничества</t>
  </si>
  <si>
    <t>Доможировское СП</t>
  </si>
  <si>
    <t>47:06:0612001:41</t>
  </si>
  <si>
    <t>д. Пономарево, д.17</t>
  </si>
  <si>
    <t>47:06:0631001:12</t>
  </si>
  <si>
    <t>д. Новинка</t>
  </si>
  <si>
    <t>47:06:0625001:99</t>
  </si>
  <si>
    <t>п.ст. Оять</t>
  </si>
  <si>
    <t>47:06:0609001:1</t>
  </si>
  <si>
    <t>д. Турыгино</t>
  </si>
  <si>
    <t>47:06:0612001:130</t>
  </si>
  <si>
    <t>д. Пономарево, уч.№17-6</t>
  </si>
  <si>
    <t>Алеховщинское СП</t>
  </si>
  <si>
    <t>д.Хмелезеро</t>
  </si>
  <si>
    <t>д. Кидебра</t>
  </si>
  <si>
    <t>д.Мустиничи</t>
  </si>
  <si>
    <t>д. Вонозеро</t>
  </si>
  <si>
    <t>д. Красный Бор</t>
  </si>
  <si>
    <t>д.Тервеничи</t>
  </si>
  <si>
    <t>д.Яровщина</t>
  </si>
  <si>
    <t>д. Имоченицы</t>
  </si>
  <si>
    <t>д.Дмитровка</t>
  </si>
  <si>
    <t>д. Колокольницы</t>
  </si>
  <si>
    <t>бнп Мальгиничи</t>
  </si>
  <si>
    <t>47:06:0808001:1506</t>
  </si>
  <si>
    <t>с. Алеховщина, ул.Сторожовская, д.7а</t>
  </si>
  <si>
    <t>в районе с. Алеховщина</t>
  </si>
  <si>
    <t>д.Пирозеро</t>
  </si>
  <si>
    <t>д.Чидово</t>
  </si>
  <si>
    <t>д. Ратигора</t>
  </si>
  <si>
    <t>д. Надпорожье</t>
  </si>
  <si>
    <t>47:06:0705001:168</t>
  </si>
  <si>
    <t>д.Люговичи, д.43а</t>
  </si>
  <si>
    <t>Янегское СП</t>
  </si>
  <si>
    <t>п. Янега</t>
  </si>
  <si>
    <t>д.Новая Слобода</t>
  </si>
  <si>
    <t>д.Печеницы</t>
  </si>
  <si>
    <t>д.Руссконицы</t>
  </si>
  <si>
    <t>д.Тененичи</t>
  </si>
  <si>
    <t>д.Андреевщина</t>
  </si>
  <si>
    <t>Кингисеппский МР</t>
  </si>
  <si>
    <t>Кингисеппское ГП</t>
  </si>
  <si>
    <t>47:20:0902003:7</t>
  </si>
  <si>
    <t>г. Кингисепп, ул.Жукова</t>
  </si>
  <si>
    <t>Областной закон от 04.08.2006 № 83-оз</t>
  </si>
  <si>
    <t>47:20:0000000:14652</t>
  </si>
  <si>
    <t>г.Кингисепп, Крикковское ш., 40</t>
  </si>
  <si>
    <t>47:20:0833001:157</t>
  </si>
  <si>
    <t>Опольевское СП</t>
  </si>
  <si>
    <t>Проводятся мероприятия по регистрации права собственности</t>
  </si>
  <si>
    <t>Большелуцкое СП</t>
  </si>
  <si>
    <t>47:20:0172003:24</t>
  </si>
  <si>
    <t>между д. Новопятницкое и д. Падога</t>
  </si>
  <si>
    <t>д. Захонье-1</t>
  </si>
  <si>
    <t>Выполняются кадастровые работы</t>
  </si>
  <si>
    <t>д. Сала</t>
  </si>
  <si>
    <r>
      <t xml:space="preserve">Кладбище расположено на землях лесного фонда. Фактическая площадь больше декларативной. Отказ в кадастровом учете </t>
    </r>
    <r>
      <rPr>
        <sz val="11"/>
        <color indexed="10"/>
        <rFont val="Times New Roman"/>
        <family val="1"/>
        <charset val="204"/>
      </rPr>
      <t>На какой стадии?</t>
    </r>
  </si>
  <si>
    <r>
      <t xml:space="preserve">Кладбище расположено в ООПТ "Сяберский заказник". Отказ в кадастровом учете </t>
    </r>
    <r>
      <rPr>
        <sz val="11"/>
        <color indexed="10"/>
        <rFont val="Times New Roman"/>
        <family val="1"/>
        <charset val="204"/>
      </rPr>
      <t>На какой стадии?</t>
    </r>
  </si>
  <si>
    <r>
      <t>документы на согласовании в комитете по культуре Ленобласти</t>
    </r>
    <r>
      <rPr>
        <sz val="11"/>
        <color indexed="10"/>
        <rFont val="Times New Roman"/>
        <family val="1"/>
        <charset val="204"/>
      </rPr>
      <t xml:space="preserve"> какие? С какой даты?</t>
    </r>
  </si>
  <si>
    <r>
      <t xml:space="preserve">постоянное (бессрочное) пользование </t>
    </r>
    <r>
      <rPr>
        <sz val="11"/>
        <color indexed="10"/>
        <rFont val="Times New Roman"/>
        <family val="1"/>
        <charset val="204"/>
      </rPr>
      <t xml:space="preserve">чье? </t>
    </r>
    <r>
      <rPr>
        <sz val="11"/>
        <color indexed="8"/>
        <rFont val="Times New Roman"/>
        <family val="1"/>
        <charset val="204"/>
      </rPr>
      <t>№ 47-47/023-47/023/015/2016-7689/1 от 30.12.2016</t>
    </r>
  </si>
  <si>
    <r>
      <rPr>
        <sz val="11"/>
        <color indexed="10"/>
        <rFont val="Times New Roman"/>
        <family val="1"/>
        <charset val="204"/>
      </rPr>
      <t>Указать сведения в формате "Вид права - Правообладатель - Номер регистрации права - Дата регистрации права" (Пример: Собственность района № 123 от 01.01.2000). Если право не зарегистрировано, указать "Право не зарегистрировано"</t>
    </r>
    <r>
      <rPr>
        <sz val="11"/>
        <color indexed="8"/>
        <rFont val="Times New Roman"/>
        <family val="1"/>
        <charset val="204"/>
      </rPr>
      <t xml:space="preserve"> 47-47-23/007/2013-199 от 13.06.2013</t>
    </r>
  </si>
  <si>
    <r>
      <t xml:space="preserve">постановка на кадастровый учет приостановлена </t>
    </r>
    <r>
      <rPr>
        <sz val="11"/>
        <color indexed="10"/>
        <rFont val="Times New Roman"/>
        <family val="1"/>
        <charset val="204"/>
      </rPr>
      <t>В связи с чем? С какого числа?</t>
    </r>
  </si>
  <si>
    <r>
      <t>направлены письма в ЛОГКУ "Ленобллес" и комитет по природным ресурсам ЛО</t>
    </r>
    <r>
      <rPr>
        <sz val="11"/>
        <color indexed="10"/>
        <rFont val="Times New Roman"/>
        <family val="1"/>
        <charset val="204"/>
      </rPr>
      <t xml:space="preserve"> Когда?</t>
    </r>
  </si>
  <si>
    <t>Фактическая площадь (0.52) меньше декларативной</t>
  </si>
  <si>
    <t>Фактическая площадь (0.9) меньше декларативной</t>
  </si>
  <si>
    <t>Фактическая площадь (0.48) меньше декларативной</t>
  </si>
  <si>
    <t>Фактическая площадь (0.95) меньше декларативной</t>
  </si>
  <si>
    <t>Фактическая площадь (0.12) больше декларативной</t>
  </si>
  <si>
    <r>
      <t xml:space="preserve">ПЗЗ на утверждении в комитете по архитектуре и градостроительству ЛО </t>
    </r>
    <r>
      <rPr>
        <sz val="11"/>
        <color indexed="10"/>
        <rFont val="Times New Roman"/>
        <family val="1"/>
        <charset val="204"/>
      </rPr>
      <t>С какого числа?</t>
    </r>
  </si>
  <si>
    <r>
      <t>по результатам межевания площадь 0,56 га</t>
    </r>
    <r>
      <rPr>
        <sz val="11"/>
        <color indexed="10"/>
        <rFont val="Times New Roman"/>
        <family val="1"/>
        <charset val="204"/>
      </rPr>
      <t xml:space="preserve"> Когда завершится межевание?</t>
    </r>
  </si>
  <si>
    <t>п. Липовка, Мастеров ул.,        уч. 10</t>
  </si>
  <si>
    <t>47:01:0201005:295</t>
  </si>
  <si>
    <t>г. Каменногорск, Выборгское ш.,        з/у 49а</t>
  </si>
  <si>
    <t>47:01:1332003:355</t>
  </si>
  <si>
    <t>Советское ГП</t>
  </si>
  <si>
    <t>47:01:1213001:289</t>
  </si>
  <si>
    <t>п. Дятлово</t>
  </si>
  <si>
    <t>47:01:0601001:4593</t>
  </si>
  <si>
    <t>п. Советский, Школьная ул.,         (1 часть)</t>
  </si>
  <si>
    <t>47:01:1209001:570</t>
  </si>
  <si>
    <t>п. Соколинское,         2,5 км от центра       (1 часть)</t>
  </si>
  <si>
    <t>47:01:1209001:571</t>
  </si>
  <si>
    <t>Светогорское ГП</t>
  </si>
  <si>
    <t>г. Светогорск, ул. Победы (1 часть)</t>
  </si>
  <si>
    <t>Рощинское ГП</t>
  </si>
  <si>
    <t>47:01:0717001:111</t>
  </si>
  <si>
    <t>4-ый км автодороги Рощино-Цвелоду-бово (1 часть)</t>
  </si>
  <si>
    <t>47:01:0701002:247</t>
  </si>
  <si>
    <t>г.п. Лесогорский, Турбинная ул.</t>
  </si>
  <si>
    <t>г.п. Рощино, Северный пер.</t>
  </si>
  <si>
    <t>47:01:1533001:1255</t>
  </si>
  <si>
    <t>п. Победа, Парковая ул., уч. 7</t>
  </si>
  <si>
    <t>47:01:1536001:4112</t>
  </si>
  <si>
    <t>п. Цвелодубово, Зеленая ул., уч. 24Б</t>
  </si>
  <si>
    <t>п. Волочаевка</t>
  </si>
  <si>
    <t>Гончаровское СП</t>
  </si>
  <si>
    <t>47:01:1118001:1233</t>
  </si>
  <si>
    <t>п. Вещево, Приозерная, уч. 20 (1 часть)</t>
  </si>
  <si>
    <t>47:01:1119001:43</t>
  </si>
  <si>
    <t>пос. при ст. Вещево, ул. Зеленая, уч. 5</t>
  </si>
  <si>
    <t xml:space="preserve">п. Барышево </t>
  </si>
  <si>
    <t>п. Гвардейское</t>
  </si>
  <si>
    <t>Селезневское СП</t>
  </si>
  <si>
    <t>47:01:1022001:1301</t>
  </si>
  <si>
    <t>Красносельское СП</t>
  </si>
  <si>
    <t>47:01:1520001:128</t>
  </si>
  <si>
    <t>п. Ляйпесуо, Железнодорожная ул., уч.32а</t>
  </si>
  <si>
    <t>п. Коробицыно</t>
  </si>
  <si>
    <t>п. Красносельское (1 часть)</t>
  </si>
  <si>
    <t>п. Климово</t>
  </si>
  <si>
    <t xml:space="preserve">п. Правдино </t>
  </si>
  <si>
    <t>п. Кирилловское        (1 часть)</t>
  </si>
  <si>
    <t>Подпорожский МР</t>
  </si>
  <si>
    <t>Подпорожское ГП</t>
  </si>
  <si>
    <t>47:05:0105005:267</t>
  </si>
  <si>
    <t>г. Подпорожье, ул. Лесная</t>
  </si>
  <si>
    <t>г. Подпорожье, мкр. Мостопоезд</t>
  </si>
  <si>
    <t>г. Подпорожье,       ст. Подпорожье</t>
  </si>
  <si>
    <t xml:space="preserve">г. Подпорожье, пересечение ул. Горького, ул. Набережная Красного флота, ул. Комсомоль-ская </t>
  </si>
  <si>
    <t>п. Токари</t>
  </si>
  <si>
    <t>д. Посад</t>
  </si>
  <si>
    <t>д. Волнаволок</t>
  </si>
  <si>
    <t>д. Пидьма</t>
  </si>
  <si>
    <t>д. Хевроньино</t>
  </si>
  <si>
    <t>д. Мятусово</t>
  </si>
  <si>
    <t>ур. Сидозеро</t>
  </si>
  <si>
    <t>ур. Шангостров</t>
  </si>
  <si>
    <t>д. Кезоручей</t>
  </si>
  <si>
    <t>с. Шеменичи</t>
  </si>
  <si>
    <t>д. Пертозеро</t>
  </si>
  <si>
    <t>д. Гоморовичи</t>
  </si>
  <si>
    <t>д. Плотично</t>
  </si>
  <si>
    <t>Винницкое СП</t>
  </si>
  <si>
    <t>д. Великий Двор (вблизи д. Великий Двор)</t>
  </si>
  <si>
    <t>с. Винницы (вблизи с. Винницы)</t>
  </si>
  <si>
    <t>д. Казыченская (вблизи д. Казычинская)</t>
  </si>
  <si>
    <t>д. Миницкая, (вблизи д. Миницкая)</t>
  </si>
  <si>
    <t>д. Лукинская, (вблизи д. Лукинская)</t>
  </si>
  <si>
    <t>д. Бахарево, (вблизи д. Бахарево)</t>
  </si>
  <si>
    <t>д. Кармановская (вблизи д. Кармановская)</t>
  </si>
  <si>
    <t>д. Ярославичи, (вблизи д. Ярославичи)</t>
  </si>
  <si>
    <t>Важинское ГП</t>
  </si>
  <si>
    <t>вблизи г.п. Важины</t>
  </si>
  <si>
    <t>47:05:0509001:231</t>
  </si>
  <si>
    <t>д. Курпово</t>
  </si>
  <si>
    <t>д. Усланка</t>
  </si>
  <si>
    <t>д. Согиницы</t>
  </si>
  <si>
    <t>объект федерального значения</t>
  </si>
  <si>
    <t>объект региональной собственности</t>
  </si>
  <si>
    <t>д. Заозерье</t>
  </si>
  <si>
    <t>д. Токкари</t>
  </si>
  <si>
    <t>Вознесенское ГП</t>
  </si>
  <si>
    <t>г.п. Вознесенье, ул. Петрозавод-ский тр.</t>
  </si>
  <si>
    <t>д. Радионово, ул. Георгиевская</t>
  </si>
  <si>
    <t>г.п. Вознесенье (левый берег)</t>
  </si>
  <si>
    <t>г.п. Вознесенье, ул. Зеленая</t>
  </si>
  <si>
    <t>д. Красный Бор (вблизи пер.Пристанской)</t>
  </si>
  <si>
    <t>д. Кипрушино</t>
  </si>
  <si>
    <t>д. Богданово</t>
  </si>
  <si>
    <t>д. Гимрека (исторически сложившееся)</t>
  </si>
  <si>
    <t>д. Щелейки, ул. Петрозаводский тракт</t>
  </si>
  <si>
    <t>Сельцовское СП</t>
  </si>
  <si>
    <t>д. Шелково</t>
  </si>
  <si>
    <t>Терпилицкое СП</t>
  </si>
  <si>
    <t>47:22:0314002:51</t>
  </si>
  <si>
    <t>д. Ославье, уч. 8А</t>
  </si>
  <si>
    <t>Сабское СП</t>
  </si>
  <si>
    <t>д. Редежа</t>
  </si>
  <si>
    <t>д. Редкино</t>
  </si>
  <si>
    <t>Волна</t>
  </si>
  <si>
    <t>д. Хотнежа</t>
  </si>
  <si>
    <t>д. Старицы</t>
  </si>
  <si>
    <t>д. Гостятино</t>
  </si>
  <si>
    <t>д. Лемовжа</t>
  </si>
  <si>
    <t>Киришский МР</t>
  </si>
  <si>
    <t>Киришское ГП</t>
  </si>
  <si>
    <t>47:27:0701006:2</t>
  </si>
  <si>
    <t>г. Кириши, ш. Волховское, 9</t>
  </si>
  <si>
    <t>право собственности от 26.03.2014 № 47-47-19/001/2014-911</t>
  </si>
  <si>
    <t>47:27:0000000:28</t>
  </si>
  <si>
    <t>право собственности от 15.11.2013 № 47-47-19/016/2013-385</t>
  </si>
  <si>
    <t>Будогощское ГП</t>
  </si>
  <si>
    <t>47:27:0802002:188</t>
  </si>
  <si>
    <t>г.п. Будогощь</t>
  </si>
  <si>
    <t xml:space="preserve">постановление от 24.07.2017 № 1749 "О предоставлении в постоянное (бессрочное) пользование" </t>
  </si>
  <si>
    <t>47:27:0000000:29</t>
  </si>
  <si>
    <t>право собственности от 09.10.2013 3 47-47-19/016/2013-646</t>
  </si>
  <si>
    <t>47:27:0410001:142</t>
  </si>
  <si>
    <t>д. Крапивно</t>
  </si>
  <si>
    <t>массив Погорелово-Будково</t>
  </si>
  <si>
    <t>вблизи г.п. Будогощь, уроч. Рябушка 2</t>
  </si>
  <si>
    <t>вблизи д. Змеева Новинка</t>
  </si>
  <si>
    <t xml:space="preserve">необходим перевод земель лесного фонда  </t>
  </si>
  <si>
    <t>вблизи д. Клинково</t>
  </si>
  <si>
    <t>западнее д. Градоша</t>
  </si>
  <si>
    <t>вблизи д. Горятино</t>
  </si>
  <si>
    <t>вдлизи д. Среднее Село</t>
  </si>
  <si>
    <t>вблизи д. Лашино</t>
  </si>
  <si>
    <t>вблизи д. Луг</t>
  </si>
  <si>
    <t>севернее д. Авдетово</t>
  </si>
  <si>
    <t>вблизи д. Кукуй</t>
  </si>
  <si>
    <t>Глажевское СП</t>
  </si>
  <si>
    <t>47:27:0110001:501</t>
  </si>
  <si>
    <t>п. Глажево</t>
  </si>
  <si>
    <t xml:space="preserve">постановление от 31.12.2014 № 3261 "О предоставлении в постоянное (бессрочное) пользование" </t>
  </si>
  <si>
    <t>47:27:0118001:1010</t>
  </si>
  <si>
    <t xml:space="preserve">постановление от 31.12.2014 № 3255 "О предоставлении в постоянное (бессрочное) пользование" </t>
  </si>
  <si>
    <t>п. Тихорицы</t>
  </si>
  <si>
    <t>47:27:0123001:263</t>
  </si>
  <si>
    <t>вблизи д. Бор</t>
  </si>
  <si>
    <t xml:space="preserve">постановление от 31.12.2014 № 3254 "О предоставлении в постоянное (бессрочное) пользование" </t>
  </si>
  <si>
    <t>47:27:0106001:963</t>
  </si>
  <si>
    <t>д. Глажево</t>
  </si>
  <si>
    <t xml:space="preserve">постановление от 31.12.2014 № 3257 "О предоставлении в постоянное (бессрочное) пользование" </t>
  </si>
  <si>
    <t>47:27:0104001:95</t>
  </si>
  <si>
    <t>д. Криваши</t>
  </si>
  <si>
    <t xml:space="preserve">постановление от 31.12.2014 № 3258 "О предоставлении в постоянное (бессрочное) пользование" </t>
  </si>
  <si>
    <t>47:27:0113001:110</t>
  </si>
  <si>
    <t>вблизи д. Наволок</t>
  </si>
  <si>
    <t xml:space="preserve">постановление от 31.12.2014 № 3256 "О предоставлении в постоянное (бессрочное) пользование" </t>
  </si>
  <si>
    <t>47:27:0103001:129</t>
  </si>
  <si>
    <t>д. Мемино</t>
  </si>
  <si>
    <t xml:space="preserve">постановление от 31.12.2014 № 3259 "О предоставлении в постоянное (бессрочное) пользование" </t>
  </si>
  <si>
    <t>47:27:0115001:323</t>
  </si>
  <si>
    <t>д. Оломна</t>
  </si>
  <si>
    <t xml:space="preserve">постановление от 31.12.2014 № 3260 "О предоставлении в постоянное (бессрочное) пользование" </t>
  </si>
  <si>
    <t>47:27:0105001:417</t>
  </si>
  <si>
    <t>д. Черенцево</t>
  </si>
  <si>
    <t xml:space="preserve">постановление от 31.12.2014 № 3262 "О предоставлении в постоянное (бессрочное) пользование" </t>
  </si>
  <si>
    <t>Кусинское СП</t>
  </si>
  <si>
    <t>47:27:0655001:142</t>
  </si>
  <si>
    <t>д. Мелихово</t>
  </si>
  <si>
    <t xml:space="preserve">постановление от 05.06.2014 № 1307 "О предоставлении в постоянное (бессрочное) пользование" </t>
  </si>
  <si>
    <t>47:27:0603001:193</t>
  </si>
  <si>
    <t>с. Посадников Остров</t>
  </si>
  <si>
    <t xml:space="preserve">постановление от 05.06.2014 № 1306 "О предоставлении в постоянное (бессрочное) пользование" </t>
  </si>
  <si>
    <t>47:27:0653001:283</t>
  </si>
  <si>
    <t>д. Березовик</t>
  </si>
  <si>
    <t xml:space="preserve">постановление от 05.06.2014 № 1305 "О предоставлении в постоянное (бессрочное) пользование" </t>
  </si>
  <si>
    <t>47:27:0601001:614</t>
  </si>
  <si>
    <t>вблизи п.ст. Жарок</t>
  </si>
  <si>
    <t xml:space="preserve">постановление от 25.04.2017 № 955 "О предоставлении в постоянное (бессрочное) пользование" </t>
  </si>
  <si>
    <t>Пчевжинское СП</t>
  </si>
  <si>
    <t>47:27:0317001:164</t>
  </si>
  <si>
    <t>д. Борутино</t>
  </si>
  <si>
    <t>распоряжение от 11.07.2011 № 1355-р "О предоставлении в постоянное (бессрочное) пользование"</t>
  </si>
  <si>
    <t>47:27:0302001:230</t>
  </si>
  <si>
    <t>д. Березняк</t>
  </si>
  <si>
    <t>47:27:0313001:371</t>
  </si>
  <si>
    <t>д. Белая</t>
  </si>
  <si>
    <t>распоряжение от 14.08.2009 № 1907-р "О предоставлении в постоянное (бессрочное) пользование"</t>
  </si>
  <si>
    <t>47:27:0313001:372</t>
  </si>
  <si>
    <t>Пчевское СП</t>
  </si>
  <si>
    <t>47:27:0205001:1003</t>
  </si>
  <si>
    <t>д. Городище</t>
  </si>
  <si>
    <t xml:space="preserve">постановление от 26.03.2014 № 673 "О предоставлении в постоянное (бессрочное) пользование" </t>
  </si>
  <si>
    <t>47:27:0205001:916</t>
  </si>
  <si>
    <t xml:space="preserve">постановление от 15.10.2012 № 800 "О предоставлении в постоянное (бессрочное) пользование" </t>
  </si>
  <si>
    <t>47:27:0215001:450</t>
  </si>
  <si>
    <t>д. Мотохово</t>
  </si>
  <si>
    <t>д. Большие Сабицы, уч. № 128</t>
  </si>
  <si>
    <t>Сяськелевское СП</t>
  </si>
  <si>
    <t>Проведено межевание земельного участка</t>
  </si>
  <si>
    <t>Проведены кадастровые работы, сделан запрос в ФГУ "Балтводхоз"</t>
  </si>
  <si>
    <t>водоохранная зона        р. Ижора</t>
  </si>
  <si>
    <t>пересечение границ земельного участка с границами смежного участка (лесной фонд)</t>
  </si>
  <si>
    <t>г. Сосновый Бор,       р. Воронка</t>
  </si>
  <si>
    <t>г. Сосновый Бор, д. Липово</t>
  </si>
  <si>
    <t>г. Сосновый Бор, д. Устье</t>
  </si>
  <si>
    <t>г. Сосновый Бор, д. Ст. Калище</t>
  </si>
  <si>
    <t xml:space="preserve">47:20:0706005:41  </t>
  </si>
  <si>
    <t>Требуется перевод земель с/х назначения</t>
  </si>
  <si>
    <t>Акты согласования границ в МТУ Росимущества по СПб и ЛО 27.11.2017</t>
  </si>
  <si>
    <t>47:01:0812001:570</t>
  </si>
  <si>
    <t>47:10:0601006:54</t>
  </si>
  <si>
    <t>47:10:0108002:150</t>
  </si>
  <si>
    <t>47:10:0101003:72</t>
  </si>
  <si>
    <t>47:10:0116004:109</t>
  </si>
  <si>
    <t>д. Пески, участок № 38/1</t>
  </si>
  <si>
    <t>д. Хотуча, участок 101</t>
  </si>
  <si>
    <t>47:10:0405008:81</t>
  </si>
  <si>
    <t>земли с/х назначения</t>
  </si>
  <si>
    <t>постановление от 27.11.2017 г. № 2349-р/17</t>
  </si>
  <si>
    <t>постановление от 15.11.2017 г. № 2277-р/17</t>
  </si>
  <si>
    <t>Запланированы средства на проведение кадастровых работ</t>
  </si>
  <si>
    <t>Радогощинское СП</t>
  </si>
  <si>
    <t>Вносятся измененя в ПЗЗ для перевода земель и изменения вида разрешенного использования</t>
  </si>
  <si>
    <t>47:23:0439002:599</t>
  </si>
  <si>
    <t>47:23:0439002:637</t>
  </si>
  <si>
    <t>Регистрация права муниципальной собственности на 2018 г. не запланирована</t>
  </si>
  <si>
    <t>Утвержден Акт выбора земельного участка</t>
  </si>
  <si>
    <t>15.11.1990 № 988</t>
  </si>
  <si>
    <t>Кадастровый номер</t>
  </si>
  <si>
    <t>Местоположение (адрес)</t>
  </si>
  <si>
    <t>Площадь (га)</t>
  </si>
  <si>
    <t>Информация о земельных участках</t>
  </si>
  <si>
    <t>Выборгский МР</t>
  </si>
  <si>
    <t>Сосновоборский ГО</t>
  </si>
  <si>
    <t>Информация о наличии кладбищ на территории Ленинградской области (Всеволожский район)</t>
  </si>
  <si>
    <t>Информация о наличии кладбищ на территории Ленинградской области (Гатчинский район)</t>
  </si>
  <si>
    <t>Информация о наличии кладбищ на территории Ленинградской области (Киришский район)</t>
  </si>
  <si>
    <t>Информация о наличии кладбищ на территории Ленинградской области (Ломоносовский район)</t>
  </si>
  <si>
    <t>Информация о наличии кладбищ на территории Ленинградской области (Лужский район)</t>
  </si>
  <si>
    <t>Информация о наличии кладбищ на территории Ленинградской области (Подпорожский район)</t>
  </si>
  <si>
    <t>47:16:0648002:1279</t>
  </si>
  <si>
    <t>Собственность поселения № 47-47-08/001/2014-960 от 24.06.2014</t>
  </si>
  <si>
    <r>
      <t xml:space="preserve">Право не зарегистировано. </t>
    </r>
    <r>
      <rPr>
        <sz val="11"/>
        <color indexed="10"/>
        <rFont val="Times New Roman"/>
        <family val="1"/>
        <charset val="204"/>
      </rPr>
      <t>Указать сведения в формате "Вид права - Правообладатель - Номер регистрации права - Дата регистрации права" (Пример: Собственность района № 123 от 01.01.2000). Если право не зарегистрировано, указать "Право не зарегистрировано"</t>
    </r>
  </si>
  <si>
    <t>Собственность района № 47-47/015-47/015/012/2016-1800/1 от 13.07.2016</t>
  </si>
  <si>
    <r>
      <t xml:space="preserve">Право собственности         47-АБ 626878 от 03.12.2012 г. </t>
    </r>
    <r>
      <rPr>
        <sz val="11"/>
        <color indexed="10"/>
        <rFont val="Times New Roman"/>
        <family val="1"/>
        <charset val="204"/>
      </rPr>
      <t>Указать сведения в формате "Вид права - Правообладатель - Номер регистрации права - Дата регистрации права" (Пример: Собственность района № 123 от 01.01.2000). Если право не зарегистрировано, указать "Право не зарегистрировано"</t>
    </r>
  </si>
  <si>
    <t>47:07:0959001:406</t>
  </si>
  <si>
    <t>д. Каменка,              уч. № 406</t>
  </si>
  <si>
    <t>Сланцевский МР</t>
  </si>
  <si>
    <t>Сланцевское ГП</t>
  </si>
  <si>
    <t>47:28:0126002:3</t>
  </si>
  <si>
    <t>п. Сосновка</t>
  </si>
  <si>
    <t>Новосельское СП</t>
  </si>
  <si>
    <t>Загривское СП</t>
  </si>
  <si>
    <t>д. Скамья</t>
  </si>
  <si>
    <t>Выскатское СП</t>
  </si>
  <si>
    <t xml:space="preserve">д. Новоселье     </t>
  </si>
  <si>
    <t>д. Выскатка</t>
  </si>
  <si>
    <t>д. Большие Рожки</t>
  </si>
  <si>
    <t>д. Кривицы</t>
  </si>
  <si>
    <t>д. Кушела</t>
  </si>
  <si>
    <t>д. Савиновщина</t>
  </si>
  <si>
    <t xml:space="preserve">д. Большая Руя </t>
  </si>
  <si>
    <t>Гостицкое СП</t>
  </si>
  <si>
    <t>47:28:0110002:4</t>
  </si>
  <si>
    <t>Старопольское СП</t>
  </si>
  <si>
    <t>47:28:0509002:131</t>
  </si>
  <si>
    <t>д. Старополье</t>
  </si>
  <si>
    <t>47:28:0502003:25</t>
  </si>
  <si>
    <t>д. Ложголово</t>
  </si>
  <si>
    <t>47:28:0528002:32</t>
  </si>
  <si>
    <t>д. Зажупанье</t>
  </si>
  <si>
    <t>Проект изменений в ПЗЗ на утверждении в КАГ ЛО. Затем постановка на кадастровый учет</t>
  </si>
  <si>
    <t>п. Черкасово (3-я часть)</t>
  </si>
  <si>
    <t>Уведомление о приостановлении кадастрового учета в связи с обременением. Ждем дополнительного соглашения к договору аренды от ООО "Инрост"</t>
  </si>
  <si>
    <t>Расположено на землях лесного фонда. Образуемые земельные участки имеют обременение арендой ООО "Инрост"</t>
  </si>
  <si>
    <t xml:space="preserve">Расположено на землях лесного фонда. </t>
  </si>
  <si>
    <t>Расположено на землях лесного фонда.  Имеется арендатор лесного участка ЗАО "Фиро-О"</t>
  </si>
  <si>
    <t>12.03.2018 документы направлены в Росреестр для постановки на кадастровый учет</t>
  </si>
  <si>
    <t>Расположено на землях лесного фонда</t>
  </si>
  <si>
    <t>Документация в Рощинском лесничестве с июля 2017 года. Изменение СРЗУ (наложение на дорогу)</t>
  </si>
  <si>
    <t>п. Глубокое (2 часть)</t>
  </si>
  <si>
    <t>г. Каменногорск (уч. Кедровка) (2 часть)</t>
  </si>
  <si>
    <t>Расположено на землях лесного фонда. Имеется арендатор лесного участка - ООО "Луга-Лес"</t>
  </si>
  <si>
    <t>Подана заявка в Росреестр о постановке на кадастровый учет участка от 31.10.2017. Приостановка в связи с обременением права аренды. Направлено письмо в КПР ЛО 28.11.2017. Арендатор не предоставл согласие, запросили дополнительную информацию 27.02.2018</t>
  </si>
  <si>
    <t>Подана заявка в Росреестр о постановке на кадастровый учет 31.10.2017. Получена приостановка в сязи с обременением права аренды. Направлено письмо в КПР ЛО 28.11.2017. Арендаторы ООО "РЖД" и ЗАО "Компания Виннэр" согласие не представили</t>
  </si>
  <si>
    <t>Расположено на землях лесного фонда. Имеется арендатор лесного участка - ОАО "РЖД", ЗАО "Компания Виннэр"</t>
  </si>
  <si>
    <t>Расположено на землях лесного фонда. Имеется арендатор лесного участка - ЗАО "Компания Виннэр"</t>
  </si>
  <si>
    <t>Подана заявка в Росреестр о постановке на кадастровый учет 31.10.2017. Получена приостановка в сязи с обременением права аренды. Направлено письмо в КПР ЛО 28.11.2017. Арендатор ЗАО "Компания Виннэр" согласие не представили</t>
  </si>
  <si>
    <t xml:space="preserve">Выписка из ЕГРН на право собственности РФ от 13.11.2017 </t>
  </si>
  <si>
    <t>Расположено на землях лесного фонда. Имеется арендатор лесного участка - ООО "Луга-Лес", АО "Лесной комплекс"</t>
  </si>
  <si>
    <t>Подана заявка в Росреестр о постановке на кадастровый учет 31.10.2017. Получена приостановка в сязи с обременением права аренды. Направлено письмо в КПР ЛО 28.11.2017. Получено согласие АО "Лесной комплекс". Второй арендатор согласие не представил. Запросили дополнительную информацию 27.02.2018</t>
  </si>
  <si>
    <t>Акт согласования местоположения границ направлен в МТУ Росимущества по СПб и ЛО 22.12.2017. Досыл документов 05.02.2018</t>
  </si>
  <si>
    <t>Расположено на землях лесного фонда.</t>
  </si>
  <si>
    <t>Расположено на землях лесного фонда. Арендатор - ЗАО "Фиро-О"</t>
  </si>
  <si>
    <t>Наименование МО</t>
  </si>
  <si>
    <t>Площадь кладбища (га)</t>
  </si>
  <si>
    <t>сведения о правах</t>
  </si>
  <si>
    <t>Адрес местоположения кладбища</t>
  </si>
  <si>
    <t xml:space="preserve">постоянное (бессрочное) пользование,                       № 47:16:0648001:126-47/020/2019-1 от 19.12.2019 </t>
  </si>
  <si>
    <t>Ленинградская область, Кировский муниципальный район, Суховское сельское поселение,                          д. Сандела</t>
  </si>
  <si>
    <t>Координатные сведения о месте расположения кладбища</t>
  </si>
  <si>
    <t>Ленинградская область, Кировский муниципальный район, Суховское сельское поселение,                          д. Лаврово</t>
  </si>
  <si>
    <t>постоянное (бессрочное) пользование, № 47:16:0000000:44035-47/020/2019-1 от 23.12.2019</t>
  </si>
  <si>
    <t>Ленинградская область, Кировский муниципальный район, Суховское сельское поселение,                          дер. Верола, уч. 1в</t>
  </si>
  <si>
    <t>Ленинградская область, Кировский муниципальный район, Суховское сельское поселение,                          д. Кобона</t>
  </si>
  <si>
    <t>постоянное (бессрочное) пользование  № 47:16:0647002:38-47/020/20149-2 от 19.12.2019</t>
  </si>
  <si>
    <t>Российская Федерация, Ленинградская область, Кировский муниципальный район, Суховское сельское поселение,                          д. Черное, уч. 79а</t>
  </si>
  <si>
    <t>60.036735, 31.805661</t>
  </si>
  <si>
    <t>60.141564, 31.617877</t>
  </si>
  <si>
    <t>60.024473, 31.550576</t>
  </si>
  <si>
    <t>60.028141, 31.725828</t>
  </si>
  <si>
    <t>59.950046, 31.582151</t>
  </si>
  <si>
    <t xml:space="preserve">постоянное (бессрочное) пользование,                       № 47:16:0605001:449-47/020/2020-1 от 28.08.2020 </t>
  </si>
  <si>
    <t>Реестр кладбищ и мест захоронения на территории МО Суховское сельское поселение Кировского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</si>
</sst>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/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/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2" fontId="1" fillId="0" borderId="1" xfId="0" quotePrefix="1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1" xfId="0" quotePrefix="1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4" fillId="0" borderId="1" xfId="0" applyNumberFormat="1" applyFont="1" applyBorder="1" applyAlignment="1">
      <alignment horizontal="center" vertical="top" wrapText="1"/>
    </xf>
    <xf numFmtId="46" fontId="1" fillId="0" borderId="4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14" fontId="8" fillId="0" borderId="1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zoomScale="80" zoomScaleNormal="80" workbookViewId="0">
      <pane ySplit="4" topLeftCell="A5" activePane="bottomLeft" state="frozen"/>
      <selection pane="bottomLeft" activeCell="F6" sqref="F6"/>
    </sheetView>
  </sheetViews>
  <sheetFormatPr defaultRowHeight="15"/>
  <cols>
    <col min="1" max="1" width="6.140625" style="19" customWidth="1"/>
    <col min="2" max="3" width="19.7109375" style="20" customWidth="1"/>
    <col min="4" max="4" width="18.85546875" style="20" customWidth="1"/>
    <col min="5" max="5" width="10.7109375" style="20" customWidth="1"/>
    <col min="6" max="6" width="19.42578125" style="20" customWidth="1"/>
    <col min="7" max="7" width="20.7109375" style="20" customWidth="1"/>
    <col min="8" max="8" width="22.140625" style="20" customWidth="1"/>
    <col min="9" max="9" width="9.140625" style="2"/>
    <col min="10" max="13" width="9.140625" style="1"/>
  </cols>
  <sheetData>
    <row r="1" spans="1:13">
      <c r="A1" s="64" t="s">
        <v>1089</v>
      </c>
      <c r="B1" s="64"/>
      <c r="C1" s="64"/>
      <c r="D1" s="64"/>
      <c r="E1" s="64"/>
      <c r="F1" s="64"/>
      <c r="G1" s="64"/>
      <c r="H1" s="64"/>
    </row>
    <row r="2" spans="1:13">
      <c r="A2" s="65"/>
      <c r="B2" s="65"/>
      <c r="C2" s="65"/>
      <c r="D2" s="65"/>
      <c r="E2" s="65"/>
      <c r="F2" s="65"/>
      <c r="G2" s="65"/>
      <c r="H2" s="65"/>
    </row>
    <row r="3" spans="1:13" s="11" customFormat="1" ht="19.5" customHeight="1">
      <c r="A3" s="66" t="s">
        <v>1119</v>
      </c>
      <c r="B3" s="68" t="s">
        <v>1117</v>
      </c>
      <c r="C3" s="68" t="s">
        <v>1622</v>
      </c>
      <c r="D3" s="68"/>
      <c r="E3" s="68"/>
      <c r="F3" s="68"/>
      <c r="G3" s="68" t="s">
        <v>1120</v>
      </c>
      <c r="H3" s="68" t="s">
        <v>1118</v>
      </c>
      <c r="I3" s="9"/>
      <c r="J3" s="10"/>
      <c r="K3" s="10"/>
      <c r="L3" s="10"/>
      <c r="M3" s="10"/>
    </row>
    <row r="4" spans="1:13" s="11" customFormat="1" ht="45.75" customHeight="1">
      <c r="A4" s="67"/>
      <c r="B4" s="66"/>
      <c r="C4" s="7" t="s">
        <v>1619</v>
      </c>
      <c r="D4" s="7" t="s">
        <v>1620</v>
      </c>
      <c r="E4" s="7" t="s">
        <v>1621</v>
      </c>
      <c r="F4" s="7" t="s">
        <v>231</v>
      </c>
      <c r="G4" s="68"/>
      <c r="H4" s="68"/>
      <c r="I4" s="9"/>
      <c r="J4" s="10"/>
      <c r="K4" s="10"/>
      <c r="L4" s="10"/>
      <c r="M4" s="10"/>
    </row>
    <row r="5" spans="1:13">
      <c r="A5" s="13"/>
      <c r="B5" s="61" t="s">
        <v>1121</v>
      </c>
      <c r="C5" s="62"/>
      <c r="D5" s="62"/>
      <c r="E5" s="62"/>
      <c r="F5" s="62"/>
      <c r="G5" s="62"/>
      <c r="H5" s="63"/>
    </row>
    <row r="6" spans="1:13" ht="240">
      <c r="A6" s="38">
        <v>1</v>
      </c>
      <c r="B6" s="37" t="s">
        <v>1122</v>
      </c>
      <c r="C6" s="21" t="s">
        <v>628</v>
      </c>
      <c r="D6" s="18" t="s">
        <v>627</v>
      </c>
      <c r="E6" s="18">
        <v>8.5</v>
      </c>
      <c r="F6" s="18" t="s">
        <v>1633</v>
      </c>
      <c r="G6" s="18"/>
      <c r="H6" s="39" t="s">
        <v>1101</v>
      </c>
    </row>
    <row r="7" spans="1:13" ht="30">
      <c r="A7" s="38">
        <f>A6+1</f>
        <v>2</v>
      </c>
      <c r="B7" s="37" t="s">
        <v>1122</v>
      </c>
      <c r="C7" s="21" t="s">
        <v>628</v>
      </c>
      <c r="D7" s="18" t="s">
        <v>629</v>
      </c>
      <c r="E7" s="18">
        <v>12.1</v>
      </c>
      <c r="F7" s="18" t="s">
        <v>37</v>
      </c>
      <c r="G7" s="18"/>
      <c r="H7" s="18"/>
    </row>
    <row r="8" spans="1:13" ht="30">
      <c r="A8" s="38">
        <f t="shared" ref="A8:A54" si="0">A7+1</f>
        <v>3</v>
      </c>
      <c r="B8" s="37" t="s">
        <v>1122</v>
      </c>
      <c r="C8" s="21" t="s">
        <v>630</v>
      </c>
      <c r="D8" s="18" t="s">
        <v>631</v>
      </c>
      <c r="E8" s="18">
        <v>2.2000000000000002</v>
      </c>
      <c r="F8" s="18" t="s">
        <v>37</v>
      </c>
      <c r="G8" s="18"/>
      <c r="H8" s="18"/>
    </row>
    <row r="9" spans="1:13" ht="30">
      <c r="A9" s="38">
        <f t="shared" si="0"/>
        <v>4</v>
      </c>
      <c r="B9" s="37" t="s">
        <v>1122</v>
      </c>
      <c r="C9" s="21" t="s">
        <v>632</v>
      </c>
      <c r="D9" s="18" t="s">
        <v>633</v>
      </c>
      <c r="E9" s="18">
        <v>5</v>
      </c>
      <c r="F9" s="18" t="s">
        <v>37</v>
      </c>
      <c r="G9" s="18"/>
      <c r="H9" s="18"/>
    </row>
    <row r="10" spans="1:13" ht="60">
      <c r="A10" s="38">
        <f t="shared" si="0"/>
        <v>5</v>
      </c>
      <c r="B10" s="18" t="s">
        <v>651</v>
      </c>
      <c r="C10" s="21" t="s">
        <v>1127</v>
      </c>
      <c r="D10" s="18" t="s">
        <v>1128</v>
      </c>
      <c r="E10" s="23">
        <v>21</v>
      </c>
      <c r="F10" s="18" t="s">
        <v>37</v>
      </c>
      <c r="G10" s="18"/>
      <c r="H10" s="18"/>
    </row>
    <row r="11" spans="1:13" ht="105">
      <c r="A11" s="38">
        <f t="shared" si="0"/>
        <v>6</v>
      </c>
      <c r="B11" s="37" t="s">
        <v>640</v>
      </c>
      <c r="C11" s="21" t="s">
        <v>233</v>
      </c>
      <c r="D11" s="18" t="s">
        <v>634</v>
      </c>
      <c r="E11" s="18">
        <v>8.4</v>
      </c>
      <c r="F11" s="18" t="s">
        <v>37</v>
      </c>
      <c r="G11" s="18"/>
      <c r="H11" s="39" t="s">
        <v>106</v>
      </c>
    </row>
    <row r="12" spans="1:13" ht="30">
      <c r="A12" s="38">
        <f t="shared" si="0"/>
        <v>7</v>
      </c>
      <c r="B12" s="37" t="s">
        <v>640</v>
      </c>
      <c r="C12" s="21" t="s">
        <v>635</v>
      </c>
      <c r="D12" s="18" t="s">
        <v>636</v>
      </c>
      <c r="E12" s="18">
        <v>1.5</v>
      </c>
      <c r="F12" s="18" t="s">
        <v>37</v>
      </c>
      <c r="G12" s="18"/>
      <c r="H12" s="18"/>
    </row>
    <row r="13" spans="1:13" ht="30">
      <c r="A13" s="38">
        <f t="shared" si="0"/>
        <v>8</v>
      </c>
      <c r="B13" s="37" t="s">
        <v>640</v>
      </c>
      <c r="C13" s="21" t="s">
        <v>233</v>
      </c>
      <c r="D13" s="18" t="s">
        <v>637</v>
      </c>
      <c r="E13" s="18">
        <v>0.5</v>
      </c>
      <c r="F13" s="18" t="s">
        <v>37</v>
      </c>
      <c r="G13" s="18"/>
      <c r="H13" s="18"/>
    </row>
    <row r="14" spans="1:13" ht="60">
      <c r="A14" s="38">
        <f t="shared" si="0"/>
        <v>9</v>
      </c>
      <c r="B14" s="37" t="s">
        <v>640</v>
      </c>
      <c r="C14" s="21" t="s">
        <v>233</v>
      </c>
      <c r="D14" s="18" t="s">
        <v>638</v>
      </c>
      <c r="E14" s="18">
        <v>0.5</v>
      </c>
      <c r="F14" s="18" t="s">
        <v>37</v>
      </c>
      <c r="G14" s="18" t="s">
        <v>237</v>
      </c>
      <c r="H14" s="18"/>
    </row>
    <row r="15" spans="1:13" ht="60">
      <c r="A15" s="38">
        <f t="shared" si="0"/>
        <v>10</v>
      </c>
      <c r="B15" s="37" t="s">
        <v>640</v>
      </c>
      <c r="C15" s="21" t="s">
        <v>233</v>
      </c>
      <c r="D15" s="18" t="s">
        <v>639</v>
      </c>
      <c r="E15" s="18">
        <v>1.1000000000000001</v>
      </c>
      <c r="F15" s="18" t="s">
        <v>37</v>
      </c>
      <c r="G15" s="18" t="s">
        <v>237</v>
      </c>
      <c r="H15" s="18"/>
    </row>
    <row r="16" spans="1:13" ht="30">
      <c r="A16" s="38">
        <f t="shared" si="0"/>
        <v>11</v>
      </c>
      <c r="B16" s="37" t="s">
        <v>1124</v>
      </c>
      <c r="C16" s="21" t="s">
        <v>233</v>
      </c>
      <c r="D16" s="18" t="s">
        <v>641</v>
      </c>
      <c r="E16" s="18">
        <v>0.69</v>
      </c>
      <c r="F16" s="18" t="s">
        <v>37</v>
      </c>
      <c r="G16" s="18"/>
      <c r="H16" s="18"/>
    </row>
    <row r="17" spans="1:8" ht="30">
      <c r="A17" s="38">
        <f t="shared" si="0"/>
        <v>12</v>
      </c>
      <c r="B17" s="37" t="s">
        <v>1124</v>
      </c>
      <c r="C17" s="21" t="s">
        <v>233</v>
      </c>
      <c r="D17" s="18" t="s">
        <v>642</v>
      </c>
      <c r="E17" s="18">
        <v>0.78</v>
      </c>
      <c r="F17" s="18" t="s">
        <v>37</v>
      </c>
      <c r="G17" s="18"/>
      <c r="H17" s="18"/>
    </row>
    <row r="18" spans="1:8" ht="30">
      <c r="A18" s="38">
        <f t="shared" si="0"/>
        <v>13</v>
      </c>
      <c r="B18" s="37" t="s">
        <v>1124</v>
      </c>
      <c r="C18" s="21" t="s">
        <v>233</v>
      </c>
      <c r="D18" s="18" t="s">
        <v>643</v>
      </c>
      <c r="E18" s="18">
        <v>0.42</v>
      </c>
      <c r="F18" s="18" t="s">
        <v>37</v>
      </c>
      <c r="G18" s="18"/>
      <c r="H18" s="18"/>
    </row>
    <row r="19" spans="1:8" ht="30">
      <c r="A19" s="38">
        <f t="shared" si="0"/>
        <v>14</v>
      </c>
      <c r="B19" s="37" t="s">
        <v>1124</v>
      </c>
      <c r="C19" s="21" t="s">
        <v>233</v>
      </c>
      <c r="D19" s="18" t="s">
        <v>644</v>
      </c>
      <c r="E19" s="18">
        <v>0.28999999999999998</v>
      </c>
      <c r="F19" s="18" t="s">
        <v>37</v>
      </c>
      <c r="G19" s="18"/>
      <c r="H19" s="18"/>
    </row>
    <row r="20" spans="1:8" ht="30">
      <c r="A20" s="38">
        <f t="shared" si="0"/>
        <v>15</v>
      </c>
      <c r="B20" s="37" t="s">
        <v>1123</v>
      </c>
      <c r="C20" s="21" t="s">
        <v>233</v>
      </c>
      <c r="D20" s="18" t="s">
        <v>645</v>
      </c>
      <c r="E20" s="18">
        <v>2.2999999999999998</v>
      </c>
      <c r="F20" s="18" t="s">
        <v>37</v>
      </c>
      <c r="G20" s="18"/>
      <c r="H20" s="18"/>
    </row>
    <row r="21" spans="1:8" ht="30">
      <c r="A21" s="38">
        <f t="shared" si="0"/>
        <v>16</v>
      </c>
      <c r="B21" s="37" t="s">
        <v>1123</v>
      </c>
      <c r="C21" s="21" t="s">
        <v>233</v>
      </c>
      <c r="D21" s="18" t="s">
        <v>646</v>
      </c>
      <c r="E21" s="18">
        <v>2.5</v>
      </c>
      <c r="F21" s="18" t="s">
        <v>37</v>
      </c>
      <c r="G21" s="18"/>
      <c r="H21" s="18"/>
    </row>
    <row r="22" spans="1:8" ht="60">
      <c r="A22" s="38">
        <f t="shared" si="0"/>
        <v>17</v>
      </c>
      <c r="B22" s="37" t="s">
        <v>1123</v>
      </c>
      <c r="C22" s="21" t="s">
        <v>233</v>
      </c>
      <c r="D22" s="18" t="s">
        <v>647</v>
      </c>
      <c r="E22" s="18">
        <v>3.3</v>
      </c>
      <c r="F22" s="18" t="s">
        <v>37</v>
      </c>
      <c r="G22" s="18" t="s">
        <v>237</v>
      </c>
      <c r="H22" s="18"/>
    </row>
    <row r="23" spans="1:8" ht="30">
      <c r="A23" s="38">
        <f t="shared" si="0"/>
        <v>18</v>
      </c>
      <c r="B23" s="37" t="s">
        <v>1123</v>
      </c>
      <c r="C23" s="21" t="s">
        <v>233</v>
      </c>
      <c r="D23" s="18" t="s">
        <v>648</v>
      </c>
      <c r="E23" s="18">
        <v>1.4</v>
      </c>
      <c r="F23" s="18" t="s">
        <v>37</v>
      </c>
      <c r="G23" s="18"/>
      <c r="H23" s="18"/>
    </row>
    <row r="24" spans="1:8" ht="30">
      <c r="A24" s="38">
        <f t="shared" si="0"/>
        <v>19</v>
      </c>
      <c r="B24" s="37" t="s">
        <v>1123</v>
      </c>
      <c r="C24" s="21" t="s">
        <v>233</v>
      </c>
      <c r="D24" s="18" t="s">
        <v>649</v>
      </c>
      <c r="E24" s="18">
        <v>2.4</v>
      </c>
      <c r="F24" s="18" t="s">
        <v>37</v>
      </c>
      <c r="G24" s="18"/>
      <c r="H24" s="18"/>
    </row>
    <row r="25" spans="1:8" ht="30">
      <c r="A25" s="38">
        <f t="shared" si="0"/>
        <v>20</v>
      </c>
      <c r="B25" s="37" t="s">
        <v>652</v>
      </c>
      <c r="C25" s="21" t="s">
        <v>233</v>
      </c>
      <c r="D25" s="18" t="s">
        <v>653</v>
      </c>
      <c r="E25" s="18">
        <v>0.8</v>
      </c>
      <c r="F25" s="18" t="s">
        <v>37</v>
      </c>
      <c r="G25" s="18"/>
      <c r="H25" s="18"/>
    </row>
    <row r="26" spans="1:8" ht="30">
      <c r="A26" s="38">
        <f t="shared" si="0"/>
        <v>21</v>
      </c>
      <c r="B26" s="37" t="s">
        <v>652</v>
      </c>
      <c r="C26" s="21" t="s">
        <v>233</v>
      </c>
      <c r="D26" s="18" t="s">
        <v>654</v>
      </c>
      <c r="E26" s="18">
        <v>4.2</v>
      </c>
      <c r="F26" s="18" t="s">
        <v>37</v>
      </c>
      <c r="G26" s="18"/>
      <c r="H26" s="18"/>
    </row>
    <row r="27" spans="1:8" ht="30">
      <c r="A27" s="38">
        <f t="shared" si="0"/>
        <v>22</v>
      </c>
      <c r="B27" s="37" t="s">
        <v>652</v>
      </c>
      <c r="C27" s="21" t="s">
        <v>233</v>
      </c>
      <c r="D27" s="18" t="s">
        <v>655</v>
      </c>
      <c r="E27" s="18">
        <v>0.4</v>
      </c>
      <c r="F27" s="18" t="s">
        <v>37</v>
      </c>
      <c r="G27" s="18"/>
      <c r="H27" s="18"/>
    </row>
    <row r="28" spans="1:8" ht="30">
      <c r="A28" s="38">
        <f t="shared" si="0"/>
        <v>23</v>
      </c>
      <c r="B28" s="37" t="s">
        <v>652</v>
      </c>
      <c r="C28" s="21" t="s">
        <v>233</v>
      </c>
      <c r="D28" s="18" t="s">
        <v>656</v>
      </c>
      <c r="E28" s="18">
        <v>2.6</v>
      </c>
      <c r="F28" s="18" t="s">
        <v>37</v>
      </c>
      <c r="G28" s="18"/>
      <c r="H28" s="18"/>
    </row>
    <row r="29" spans="1:8" ht="30">
      <c r="A29" s="38">
        <f t="shared" si="0"/>
        <v>24</v>
      </c>
      <c r="B29" s="37" t="s">
        <v>652</v>
      </c>
      <c r="C29" s="21" t="s">
        <v>233</v>
      </c>
      <c r="D29" s="18" t="s">
        <v>657</v>
      </c>
      <c r="E29" s="18">
        <v>1.4</v>
      </c>
      <c r="F29" s="18" t="s">
        <v>37</v>
      </c>
      <c r="G29" s="18"/>
      <c r="H29" s="18"/>
    </row>
    <row r="30" spans="1:8" ht="30">
      <c r="A30" s="38">
        <f t="shared" si="0"/>
        <v>25</v>
      </c>
      <c r="B30" s="37" t="s">
        <v>652</v>
      </c>
      <c r="C30" s="21" t="s">
        <v>233</v>
      </c>
      <c r="D30" s="18" t="s">
        <v>658</v>
      </c>
      <c r="E30" s="18">
        <v>0.8</v>
      </c>
      <c r="F30" s="18" t="s">
        <v>37</v>
      </c>
      <c r="G30" s="18"/>
      <c r="H30" s="18"/>
    </row>
    <row r="31" spans="1:8" ht="30">
      <c r="A31" s="38">
        <f t="shared" si="0"/>
        <v>26</v>
      </c>
      <c r="B31" s="37" t="s">
        <v>652</v>
      </c>
      <c r="C31" s="21" t="s">
        <v>233</v>
      </c>
      <c r="D31" s="18" t="s">
        <v>659</v>
      </c>
      <c r="E31" s="18">
        <v>1.5</v>
      </c>
      <c r="F31" s="18" t="s">
        <v>37</v>
      </c>
      <c r="G31" s="18"/>
      <c r="H31" s="18"/>
    </row>
    <row r="32" spans="1:8" ht="30">
      <c r="A32" s="38">
        <f t="shared" si="0"/>
        <v>27</v>
      </c>
      <c r="B32" s="37" t="s">
        <v>652</v>
      </c>
      <c r="C32" s="21" t="s">
        <v>233</v>
      </c>
      <c r="D32" s="18" t="s">
        <v>660</v>
      </c>
      <c r="E32" s="18">
        <v>1</v>
      </c>
      <c r="F32" s="18" t="s">
        <v>37</v>
      </c>
      <c r="G32" s="18"/>
      <c r="H32" s="18"/>
    </row>
    <row r="33" spans="1:8" ht="30">
      <c r="A33" s="38">
        <f t="shared" si="0"/>
        <v>28</v>
      </c>
      <c r="B33" s="37" t="s">
        <v>652</v>
      </c>
      <c r="C33" s="21" t="s">
        <v>233</v>
      </c>
      <c r="D33" s="18" t="s">
        <v>661</v>
      </c>
      <c r="E33" s="18">
        <v>1.5</v>
      </c>
      <c r="F33" s="18" t="s">
        <v>37</v>
      </c>
      <c r="G33" s="18"/>
      <c r="H33" s="18"/>
    </row>
    <row r="34" spans="1:8" ht="30">
      <c r="A34" s="38">
        <f t="shared" si="0"/>
        <v>29</v>
      </c>
      <c r="B34" s="37" t="s">
        <v>1125</v>
      </c>
      <c r="C34" s="21" t="s">
        <v>233</v>
      </c>
      <c r="D34" s="18" t="s">
        <v>662</v>
      </c>
      <c r="E34" s="18">
        <v>0.64</v>
      </c>
      <c r="F34" s="18" t="s">
        <v>37</v>
      </c>
      <c r="G34" s="18"/>
      <c r="H34" s="18"/>
    </row>
    <row r="35" spans="1:8" ht="30">
      <c r="A35" s="38">
        <f t="shared" si="0"/>
        <v>30</v>
      </c>
      <c r="B35" s="37" t="s">
        <v>1125</v>
      </c>
      <c r="C35" s="21" t="s">
        <v>233</v>
      </c>
      <c r="D35" s="18" t="s">
        <v>663</v>
      </c>
      <c r="E35" s="18">
        <v>1.49</v>
      </c>
      <c r="F35" s="18" t="s">
        <v>37</v>
      </c>
      <c r="G35" s="18"/>
      <c r="H35" s="18"/>
    </row>
    <row r="36" spans="1:8" ht="30">
      <c r="A36" s="38">
        <f t="shared" si="0"/>
        <v>31</v>
      </c>
      <c r="B36" s="37" t="s">
        <v>1125</v>
      </c>
      <c r="C36" s="21" t="s">
        <v>233</v>
      </c>
      <c r="D36" s="18" t="s">
        <v>664</v>
      </c>
      <c r="E36" s="18">
        <v>0.83</v>
      </c>
      <c r="F36" s="18" t="s">
        <v>37</v>
      </c>
      <c r="G36" s="18"/>
      <c r="H36" s="18"/>
    </row>
    <row r="37" spans="1:8" ht="30">
      <c r="A37" s="38">
        <f t="shared" si="0"/>
        <v>32</v>
      </c>
      <c r="B37" s="37" t="s">
        <v>1125</v>
      </c>
      <c r="C37" s="21" t="s">
        <v>233</v>
      </c>
      <c r="D37" s="18" t="s">
        <v>665</v>
      </c>
      <c r="E37" s="18">
        <v>0.94</v>
      </c>
      <c r="F37" s="18" t="s">
        <v>37</v>
      </c>
      <c r="G37" s="18"/>
      <c r="H37" s="18"/>
    </row>
    <row r="38" spans="1:8" ht="30">
      <c r="A38" s="38">
        <f t="shared" si="0"/>
        <v>33</v>
      </c>
      <c r="B38" s="37" t="s">
        <v>1125</v>
      </c>
      <c r="C38" s="21" t="s">
        <v>233</v>
      </c>
      <c r="D38" s="18" t="s">
        <v>666</v>
      </c>
      <c r="E38" s="18">
        <v>1.1299999999999999</v>
      </c>
      <c r="F38" s="18" t="s">
        <v>37</v>
      </c>
      <c r="G38" s="18"/>
      <c r="H38" s="18"/>
    </row>
    <row r="39" spans="1:8" ht="30">
      <c r="A39" s="38">
        <f t="shared" si="0"/>
        <v>34</v>
      </c>
      <c r="B39" s="37" t="s">
        <v>1125</v>
      </c>
      <c r="C39" s="21" t="s">
        <v>233</v>
      </c>
      <c r="D39" s="18" t="s">
        <v>667</v>
      </c>
      <c r="E39" s="18">
        <v>1.79</v>
      </c>
      <c r="F39" s="18" t="s">
        <v>37</v>
      </c>
      <c r="G39" s="18"/>
      <c r="H39" s="18"/>
    </row>
    <row r="40" spans="1:8" ht="30">
      <c r="A40" s="38">
        <f t="shared" si="0"/>
        <v>35</v>
      </c>
      <c r="B40" s="37" t="s">
        <v>1125</v>
      </c>
      <c r="C40" s="21" t="s">
        <v>233</v>
      </c>
      <c r="D40" s="18" t="s">
        <v>668</v>
      </c>
      <c r="E40" s="18">
        <v>0.52</v>
      </c>
      <c r="F40" s="18" t="s">
        <v>37</v>
      </c>
      <c r="G40" s="18"/>
      <c r="H40" s="18"/>
    </row>
    <row r="41" spans="1:8" ht="30">
      <c r="A41" s="38">
        <f t="shared" si="0"/>
        <v>36</v>
      </c>
      <c r="B41" s="37" t="s">
        <v>1125</v>
      </c>
      <c r="C41" s="21" t="s">
        <v>233</v>
      </c>
      <c r="D41" s="18" t="s">
        <v>669</v>
      </c>
      <c r="E41" s="18">
        <v>0.47</v>
      </c>
      <c r="F41" s="18" t="s">
        <v>37</v>
      </c>
      <c r="G41" s="18"/>
      <c r="H41" s="18"/>
    </row>
    <row r="42" spans="1:8" ht="60">
      <c r="A42" s="38">
        <f t="shared" si="0"/>
        <v>37</v>
      </c>
      <c r="B42" s="37" t="s">
        <v>1126</v>
      </c>
      <c r="C42" s="21" t="s">
        <v>670</v>
      </c>
      <c r="D42" s="18" t="s">
        <v>674</v>
      </c>
      <c r="E42" s="18">
        <v>1</v>
      </c>
      <c r="F42" s="18" t="s">
        <v>1632</v>
      </c>
      <c r="G42" s="18"/>
      <c r="H42" s="18"/>
    </row>
    <row r="43" spans="1:8" ht="30">
      <c r="A43" s="38">
        <f t="shared" si="0"/>
        <v>38</v>
      </c>
      <c r="B43" s="37" t="s">
        <v>1126</v>
      </c>
      <c r="C43" s="21" t="s">
        <v>671</v>
      </c>
      <c r="D43" s="18" t="s">
        <v>675</v>
      </c>
      <c r="E43" s="18">
        <v>1.7</v>
      </c>
      <c r="F43" s="18" t="s">
        <v>37</v>
      </c>
      <c r="G43" s="18"/>
      <c r="H43" s="18"/>
    </row>
    <row r="44" spans="1:8" ht="30">
      <c r="A44" s="38">
        <f t="shared" si="0"/>
        <v>39</v>
      </c>
      <c r="B44" s="37" t="s">
        <v>1126</v>
      </c>
      <c r="C44" s="21" t="s">
        <v>672</v>
      </c>
      <c r="D44" s="18" t="s">
        <v>676</v>
      </c>
      <c r="E44" s="18">
        <v>1.4</v>
      </c>
      <c r="F44" s="18" t="s">
        <v>37</v>
      </c>
      <c r="G44" s="18"/>
      <c r="H44" s="18"/>
    </row>
    <row r="45" spans="1:8" ht="30">
      <c r="A45" s="38">
        <f t="shared" si="0"/>
        <v>40</v>
      </c>
      <c r="B45" s="37" t="s">
        <v>1126</v>
      </c>
      <c r="C45" s="21" t="s">
        <v>673</v>
      </c>
      <c r="D45" s="18" t="s">
        <v>677</v>
      </c>
      <c r="E45" s="18">
        <v>2.2999999999999998</v>
      </c>
      <c r="F45" s="18" t="s">
        <v>37</v>
      </c>
      <c r="G45" s="18"/>
      <c r="H45" s="18"/>
    </row>
    <row r="46" spans="1:8" ht="30">
      <c r="A46" s="38">
        <f t="shared" si="0"/>
        <v>41</v>
      </c>
      <c r="B46" s="37" t="s">
        <v>1126</v>
      </c>
      <c r="C46" s="21" t="s">
        <v>233</v>
      </c>
      <c r="D46" s="18" t="s">
        <v>678</v>
      </c>
      <c r="E46" s="18">
        <v>0.5</v>
      </c>
      <c r="F46" s="18" t="s">
        <v>37</v>
      </c>
      <c r="G46" s="18"/>
      <c r="H46" s="18"/>
    </row>
    <row r="47" spans="1:8" ht="60">
      <c r="A47" s="38">
        <f t="shared" si="0"/>
        <v>42</v>
      </c>
      <c r="B47" s="37" t="s">
        <v>1126</v>
      </c>
      <c r="C47" s="21" t="s">
        <v>233</v>
      </c>
      <c r="D47" s="18" t="s">
        <v>679</v>
      </c>
      <c r="E47" s="18">
        <v>1.5</v>
      </c>
      <c r="F47" s="18" t="s">
        <v>37</v>
      </c>
      <c r="G47" s="18" t="s">
        <v>237</v>
      </c>
      <c r="H47" s="18"/>
    </row>
    <row r="48" spans="1:8" ht="60">
      <c r="A48" s="38">
        <f t="shared" si="0"/>
        <v>43</v>
      </c>
      <c r="B48" s="37" t="s">
        <v>1126</v>
      </c>
      <c r="C48" s="21" t="s">
        <v>233</v>
      </c>
      <c r="D48" s="18" t="s">
        <v>680</v>
      </c>
      <c r="E48" s="18">
        <v>0.5</v>
      </c>
      <c r="F48" s="18" t="s">
        <v>37</v>
      </c>
      <c r="G48" s="18" t="s">
        <v>237</v>
      </c>
      <c r="H48" s="18"/>
    </row>
    <row r="49" spans="1:8" ht="30">
      <c r="A49" s="38">
        <f t="shared" si="0"/>
        <v>44</v>
      </c>
      <c r="B49" s="37" t="s">
        <v>1612</v>
      </c>
      <c r="C49" s="21" t="s">
        <v>681</v>
      </c>
      <c r="D49" s="18" t="s">
        <v>682</v>
      </c>
      <c r="E49" s="18">
        <v>0.6</v>
      </c>
      <c r="F49" s="18" t="s">
        <v>37</v>
      </c>
      <c r="G49" s="18"/>
      <c r="H49" s="18"/>
    </row>
    <row r="50" spans="1:8" ht="30">
      <c r="A50" s="38">
        <f t="shared" si="0"/>
        <v>45</v>
      </c>
      <c r="B50" s="37" t="s">
        <v>1612</v>
      </c>
      <c r="C50" s="21" t="s">
        <v>233</v>
      </c>
      <c r="D50" s="18" t="s">
        <v>683</v>
      </c>
      <c r="E50" s="18">
        <v>2.5</v>
      </c>
      <c r="F50" s="18" t="s">
        <v>37</v>
      </c>
      <c r="G50" s="18"/>
      <c r="H50" s="18"/>
    </row>
    <row r="51" spans="1:8" ht="30">
      <c r="A51" s="38">
        <f t="shared" si="0"/>
        <v>46</v>
      </c>
      <c r="B51" s="37" t="s">
        <v>1612</v>
      </c>
      <c r="C51" s="21" t="s">
        <v>233</v>
      </c>
      <c r="D51" s="18" t="s">
        <v>684</v>
      </c>
      <c r="E51" s="23">
        <v>1</v>
      </c>
      <c r="F51" s="18" t="s">
        <v>37</v>
      </c>
      <c r="G51" s="18"/>
      <c r="H51" s="18"/>
    </row>
    <row r="52" spans="1:8" ht="30">
      <c r="A52" s="38">
        <f t="shared" si="0"/>
        <v>47</v>
      </c>
      <c r="B52" s="37" t="s">
        <v>1612</v>
      </c>
      <c r="C52" s="21" t="s">
        <v>233</v>
      </c>
      <c r="D52" s="18" t="s">
        <v>685</v>
      </c>
      <c r="E52" s="18">
        <v>0.5</v>
      </c>
      <c r="F52" s="18" t="s">
        <v>37</v>
      </c>
      <c r="G52" s="18"/>
      <c r="H52" s="18"/>
    </row>
    <row r="53" spans="1:8" ht="30">
      <c r="A53" s="38">
        <f t="shared" si="0"/>
        <v>48</v>
      </c>
      <c r="B53" s="37" t="s">
        <v>1612</v>
      </c>
      <c r="C53" s="21" t="s">
        <v>233</v>
      </c>
      <c r="D53" s="18" t="s">
        <v>686</v>
      </c>
      <c r="E53" s="18">
        <v>1.5</v>
      </c>
      <c r="F53" s="18" t="s">
        <v>37</v>
      </c>
      <c r="G53" s="18"/>
      <c r="H53" s="18"/>
    </row>
    <row r="54" spans="1:8" ht="60">
      <c r="A54" s="42">
        <f t="shared" si="0"/>
        <v>49</v>
      </c>
      <c r="B54" s="18" t="s">
        <v>1612</v>
      </c>
      <c r="C54" s="21" t="s">
        <v>233</v>
      </c>
      <c r="D54" s="18" t="s">
        <v>687</v>
      </c>
      <c r="E54" s="23">
        <v>1</v>
      </c>
      <c r="F54" s="18" t="s">
        <v>37</v>
      </c>
      <c r="G54" s="18" t="s">
        <v>237</v>
      </c>
      <c r="H54" s="18"/>
    </row>
  </sheetData>
  <autoFilter ref="B1:B54"/>
  <mergeCells count="7">
    <mergeCell ref="B5:H5"/>
    <mergeCell ref="A1:H2"/>
    <mergeCell ref="A3:A4"/>
    <mergeCell ref="B3:B4"/>
    <mergeCell ref="C3:F3"/>
    <mergeCell ref="H3:H4"/>
    <mergeCell ref="G3:G4"/>
  </mergeCells>
  <phoneticPr fontId="0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4"/>
  <sheetViews>
    <sheetView zoomScale="80" zoomScaleNormal="80" workbookViewId="0">
      <pane ySplit="4" topLeftCell="A20" activePane="bottomLeft" state="frozen"/>
      <selection pane="bottomLeft" activeCell="H6" sqref="H6"/>
    </sheetView>
  </sheetViews>
  <sheetFormatPr defaultRowHeight="15"/>
  <cols>
    <col min="1" max="1" width="6.140625" style="19" customWidth="1"/>
    <col min="2" max="3" width="19.7109375" style="20" customWidth="1"/>
    <col min="4" max="4" width="18.85546875" style="20" customWidth="1"/>
    <col min="5" max="5" width="10.7109375" style="20" customWidth="1"/>
    <col min="6" max="6" width="19.42578125" style="20" customWidth="1"/>
    <col min="7" max="7" width="20.7109375" style="20" customWidth="1"/>
    <col min="8" max="8" width="22.140625" style="20" customWidth="1"/>
    <col min="9" max="9" width="9.140625" style="2"/>
    <col min="10" max="13" width="9.140625" style="1"/>
  </cols>
  <sheetData>
    <row r="1" spans="1:13">
      <c r="A1" s="64" t="s">
        <v>36</v>
      </c>
      <c r="B1" s="64"/>
      <c r="C1" s="64"/>
      <c r="D1" s="64"/>
      <c r="E1" s="64"/>
      <c r="F1" s="64"/>
      <c r="G1" s="64"/>
      <c r="H1" s="64"/>
    </row>
    <row r="2" spans="1:13">
      <c r="A2" s="65"/>
      <c r="B2" s="65"/>
      <c r="C2" s="65"/>
      <c r="D2" s="65"/>
      <c r="E2" s="65"/>
      <c r="F2" s="65"/>
      <c r="G2" s="65"/>
      <c r="H2" s="65"/>
    </row>
    <row r="3" spans="1:13" s="11" customFormat="1" ht="19.5" customHeight="1">
      <c r="A3" s="68" t="s">
        <v>1119</v>
      </c>
      <c r="B3" s="68" t="s">
        <v>1117</v>
      </c>
      <c r="C3" s="68" t="s">
        <v>1622</v>
      </c>
      <c r="D3" s="68"/>
      <c r="E3" s="68"/>
      <c r="F3" s="68"/>
      <c r="G3" s="68" t="s">
        <v>1120</v>
      </c>
      <c r="H3" s="68" t="s">
        <v>1118</v>
      </c>
      <c r="I3" s="9"/>
      <c r="J3" s="10"/>
      <c r="K3" s="10"/>
      <c r="L3" s="10"/>
      <c r="M3" s="10"/>
    </row>
    <row r="4" spans="1:13" s="11" customFormat="1" ht="45" customHeight="1">
      <c r="A4" s="66"/>
      <c r="B4" s="66"/>
      <c r="C4" s="7" t="s">
        <v>1619</v>
      </c>
      <c r="D4" s="7" t="s">
        <v>1620</v>
      </c>
      <c r="E4" s="7" t="s">
        <v>1621</v>
      </c>
      <c r="F4" s="7" t="s">
        <v>231</v>
      </c>
      <c r="G4" s="68"/>
      <c r="H4" s="68"/>
      <c r="I4" s="9"/>
      <c r="J4" s="10"/>
      <c r="K4" s="10"/>
      <c r="L4" s="10"/>
      <c r="M4" s="10"/>
    </row>
    <row r="5" spans="1:13" s="1" customFormat="1">
      <c r="A5" s="13"/>
      <c r="B5" s="61" t="s">
        <v>306</v>
      </c>
      <c r="C5" s="62"/>
      <c r="D5" s="62"/>
      <c r="E5" s="62"/>
      <c r="F5" s="62"/>
      <c r="G5" s="62"/>
      <c r="H5" s="63"/>
      <c r="I5" s="2"/>
    </row>
    <row r="6" spans="1:13" s="1" customFormat="1" ht="240">
      <c r="A6" s="14">
        <v>1</v>
      </c>
      <c r="B6" s="27" t="s">
        <v>1316</v>
      </c>
      <c r="C6" s="21" t="s">
        <v>1317</v>
      </c>
      <c r="D6" s="18" t="s">
        <v>1318</v>
      </c>
      <c r="E6" s="18">
        <v>12.32</v>
      </c>
      <c r="F6" s="39" t="s">
        <v>999</v>
      </c>
      <c r="G6" s="18"/>
      <c r="H6" s="39" t="s">
        <v>1101</v>
      </c>
      <c r="I6" s="2"/>
    </row>
    <row r="7" spans="1:13" s="1" customFormat="1" ht="30">
      <c r="A7" s="14">
        <f>A6+1</f>
        <v>2</v>
      </c>
      <c r="B7" s="27" t="s">
        <v>1316</v>
      </c>
      <c r="C7" s="21" t="s">
        <v>1319</v>
      </c>
      <c r="D7" s="18" t="s">
        <v>1320</v>
      </c>
      <c r="E7" s="18">
        <v>7.41</v>
      </c>
      <c r="F7" s="18" t="s">
        <v>785</v>
      </c>
      <c r="G7" s="18"/>
      <c r="H7" s="18"/>
      <c r="I7" s="2"/>
    </row>
    <row r="8" spans="1:13" s="1" customFormat="1" ht="30">
      <c r="A8" s="14">
        <f t="shared" ref="A8:A44" si="0">A7+1</f>
        <v>3</v>
      </c>
      <c r="B8" s="27" t="s">
        <v>1316</v>
      </c>
      <c r="C8" s="21" t="s">
        <v>1321</v>
      </c>
      <c r="D8" s="18" t="s">
        <v>1322</v>
      </c>
      <c r="E8" s="18">
        <v>0.7</v>
      </c>
      <c r="F8" s="18" t="s">
        <v>785</v>
      </c>
      <c r="G8" s="18"/>
      <c r="H8" s="18"/>
      <c r="I8" s="2"/>
    </row>
    <row r="9" spans="1:13" s="1" customFormat="1" ht="30">
      <c r="A9" s="14">
        <f t="shared" si="0"/>
        <v>4</v>
      </c>
      <c r="B9" s="27" t="s">
        <v>1316</v>
      </c>
      <c r="C9" s="21" t="s">
        <v>233</v>
      </c>
      <c r="D9" s="18" t="s">
        <v>1323</v>
      </c>
      <c r="E9" s="18">
        <v>0.6</v>
      </c>
      <c r="F9" s="18" t="s">
        <v>785</v>
      </c>
      <c r="G9" s="18"/>
      <c r="H9" s="18" t="s">
        <v>38</v>
      </c>
      <c r="I9" s="2"/>
    </row>
    <row r="10" spans="1:13" s="1" customFormat="1" ht="30">
      <c r="A10" s="14">
        <f t="shared" si="0"/>
        <v>5</v>
      </c>
      <c r="B10" s="27" t="s">
        <v>1316</v>
      </c>
      <c r="C10" s="21" t="s">
        <v>233</v>
      </c>
      <c r="D10" s="18" t="s">
        <v>1324</v>
      </c>
      <c r="E10" s="18">
        <v>0.25</v>
      </c>
      <c r="F10" s="18" t="s">
        <v>785</v>
      </c>
      <c r="G10" s="18"/>
      <c r="H10" s="18" t="s">
        <v>38</v>
      </c>
      <c r="I10" s="2"/>
    </row>
    <row r="11" spans="1:13" s="1" customFormat="1" ht="120">
      <c r="A11" s="14">
        <f t="shared" si="0"/>
        <v>6</v>
      </c>
      <c r="B11" s="27" t="s">
        <v>1316</v>
      </c>
      <c r="C11" s="21" t="s">
        <v>233</v>
      </c>
      <c r="D11" s="18" t="s">
        <v>1325</v>
      </c>
      <c r="E11" s="18">
        <v>4.21</v>
      </c>
      <c r="F11" s="18" t="s">
        <v>785</v>
      </c>
      <c r="G11" s="17" t="s">
        <v>237</v>
      </c>
      <c r="H11" s="17" t="s">
        <v>39</v>
      </c>
      <c r="I11" s="2"/>
    </row>
    <row r="12" spans="1:13" s="1" customFormat="1" ht="165">
      <c r="A12" s="14">
        <f t="shared" si="0"/>
        <v>7</v>
      </c>
      <c r="B12" s="18" t="s">
        <v>1326</v>
      </c>
      <c r="C12" s="21" t="s">
        <v>233</v>
      </c>
      <c r="D12" s="18" t="s">
        <v>1327</v>
      </c>
      <c r="E12" s="18">
        <v>2.4</v>
      </c>
      <c r="F12" s="18" t="s">
        <v>785</v>
      </c>
      <c r="G12" s="17" t="s">
        <v>237</v>
      </c>
      <c r="H12" s="17" t="s">
        <v>997</v>
      </c>
      <c r="I12" s="2"/>
    </row>
    <row r="13" spans="1:13" s="1" customFormat="1" ht="30">
      <c r="A13" s="14">
        <f t="shared" si="0"/>
        <v>8</v>
      </c>
      <c r="B13" s="27" t="s">
        <v>1328</v>
      </c>
      <c r="C13" s="21" t="s">
        <v>1329</v>
      </c>
      <c r="D13" s="18" t="s">
        <v>1330</v>
      </c>
      <c r="E13" s="18">
        <v>2.2000000000000002</v>
      </c>
      <c r="F13" s="18" t="s">
        <v>785</v>
      </c>
      <c r="G13" s="18"/>
      <c r="H13" s="18"/>
      <c r="I13" s="2"/>
    </row>
    <row r="14" spans="1:13" s="1" customFormat="1" ht="30">
      <c r="A14" s="14">
        <f t="shared" si="0"/>
        <v>9</v>
      </c>
      <c r="B14" s="27" t="s">
        <v>1328</v>
      </c>
      <c r="C14" s="21" t="s">
        <v>1331</v>
      </c>
      <c r="D14" s="18" t="s">
        <v>1332</v>
      </c>
      <c r="E14" s="18">
        <v>0.7</v>
      </c>
      <c r="F14" s="18" t="s">
        <v>785</v>
      </c>
      <c r="G14" s="18"/>
      <c r="H14" s="18"/>
      <c r="I14" s="2"/>
    </row>
    <row r="15" spans="1:13" s="1" customFormat="1" ht="30">
      <c r="A15" s="14">
        <f t="shared" si="0"/>
        <v>10</v>
      </c>
      <c r="B15" s="27" t="s">
        <v>1328</v>
      </c>
      <c r="C15" s="21" t="s">
        <v>1333</v>
      </c>
      <c r="D15" s="18" t="s">
        <v>1334</v>
      </c>
      <c r="E15" s="18">
        <v>0.86</v>
      </c>
      <c r="F15" s="18" t="s">
        <v>785</v>
      </c>
      <c r="G15" s="18"/>
      <c r="H15" s="18"/>
      <c r="I15" s="2"/>
    </row>
    <row r="16" spans="1:13" s="1" customFormat="1" ht="30">
      <c r="A16" s="14">
        <f t="shared" si="0"/>
        <v>11</v>
      </c>
      <c r="B16" s="27" t="s">
        <v>1328</v>
      </c>
      <c r="C16" s="21" t="s">
        <v>1335</v>
      </c>
      <c r="D16" s="18" t="s">
        <v>1336</v>
      </c>
      <c r="E16" s="23">
        <v>1</v>
      </c>
      <c r="F16" s="18" t="s">
        <v>785</v>
      </c>
      <c r="G16" s="18"/>
      <c r="H16" s="18"/>
      <c r="I16" s="2"/>
    </row>
    <row r="17" spans="1:8" ht="30">
      <c r="A17" s="14">
        <f t="shared" si="0"/>
        <v>12</v>
      </c>
      <c r="B17" s="27" t="s">
        <v>1328</v>
      </c>
      <c r="C17" s="21" t="s">
        <v>1337</v>
      </c>
      <c r="D17" s="18" t="s">
        <v>1338</v>
      </c>
      <c r="E17" s="18">
        <v>0.16</v>
      </c>
      <c r="F17" s="18" t="s">
        <v>785</v>
      </c>
      <c r="G17" s="18"/>
      <c r="H17" s="18"/>
    </row>
    <row r="18" spans="1:8" ht="30">
      <c r="A18" s="14">
        <f t="shared" si="0"/>
        <v>13</v>
      </c>
      <c r="B18" s="27" t="s">
        <v>1339</v>
      </c>
      <c r="C18" s="21" t="s">
        <v>233</v>
      </c>
      <c r="D18" s="18" t="s">
        <v>1340</v>
      </c>
      <c r="E18" s="18">
        <v>1.1000000000000001</v>
      </c>
      <c r="F18" s="18" t="s">
        <v>785</v>
      </c>
      <c r="G18" s="18"/>
      <c r="H18" s="18"/>
    </row>
    <row r="19" spans="1:8" ht="30">
      <c r="A19" s="14">
        <f t="shared" si="0"/>
        <v>14</v>
      </c>
      <c r="B19" s="27" t="s">
        <v>1339</v>
      </c>
      <c r="C19" s="21" t="s">
        <v>233</v>
      </c>
      <c r="D19" s="18" t="s">
        <v>1341</v>
      </c>
      <c r="E19" s="18">
        <v>0.47</v>
      </c>
      <c r="F19" s="18" t="s">
        <v>785</v>
      </c>
      <c r="G19" s="18"/>
      <c r="H19" s="18"/>
    </row>
    <row r="20" spans="1:8" ht="30">
      <c r="A20" s="14">
        <f t="shared" si="0"/>
        <v>15</v>
      </c>
      <c r="B20" s="27" t="s">
        <v>1339</v>
      </c>
      <c r="C20" s="21" t="s">
        <v>233</v>
      </c>
      <c r="D20" s="18" t="s">
        <v>1342</v>
      </c>
      <c r="E20" s="18">
        <v>0.34</v>
      </c>
      <c r="F20" s="18" t="s">
        <v>785</v>
      </c>
      <c r="G20" s="18"/>
      <c r="H20" s="18"/>
    </row>
    <row r="21" spans="1:8" ht="30">
      <c r="A21" s="14">
        <f t="shared" si="0"/>
        <v>16</v>
      </c>
      <c r="B21" s="27" t="s">
        <v>1339</v>
      </c>
      <c r="C21" s="21" t="s">
        <v>233</v>
      </c>
      <c r="D21" s="18" t="s">
        <v>1343</v>
      </c>
      <c r="E21" s="18">
        <v>0.7</v>
      </c>
      <c r="F21" s="18" t="s">
        <v>785</v>
      </c>
      <c r="G21" s="18"/>
      <c r="H21" s="18"/>
    </row>
    <row r="22" spans="1:8" ht="30">
      <c r="A22" s="14">
        <f t="shared" si="0"/>
        <v>17</v>
      </c>
      <c r="B22" s="27" t="s">
        <v>1339</v>
      </c>
      <c r="C22" s="21" t="s">
        <v>233</v>
      </c>
      <c r="D22" s="18" t="s">
        <v>1344</v>
      </c>
      <c r="E22" s="18">
        <v>0.57999999999999996</v>
      </c>
      <c r="F22" s="18" t="s">
        <v>785</v>
      </c>
      <c r="G22" s="18"/>
      <c r="H22" s="18"/>
    </row>
    <row r="23" spans="1:8" ht="30">
      <c r="A23" s="14">
        <f t="shared" si="0"/>
        <v>18</v>
      </c>
      <c r="B23" s="27" t="s">
        <v>1339</v>
      </c>
      <c r="C23" s="21" t="s">
        <v>233</v>
      </c>
      <c r="D23" s="18" t="s">
        <v>1345</v>
      </c>
      <c r="E23" s="18">
        <v>0.7</v>
      </c>
      <c r="F23" s="18" t="s">
        <v>785</v>
      </c>
      <c r="G23" s="18"/>
      <c r="H23" s="18"/>
    </row>
    <row r="24" spans="1:8" ht="30">
      <c r="A24" s="14">
        <f t="shared" si="0"/>
        <v>19</v>
      </c>
      <c r="B24" s="27" t="s">
        <v>1339</v>
      </c>
      <c r="C24" s="21" t="s">
        <v>233</v>
      </c>
      <c r="D24" s="18" t="s">
        <v>1346</v>
      </c>
      <c r="E24" s="23">
        <v>1</v>
      </c>
      <c r="F24" s="18" t="s">
        <v>785</v>
      </c>
      <c r="G24" s="18"/>
      <c r="H24" s="18"/>
    </row>
    <row r="25" spans="1:8" ht="30">
      <c r="A25" s="14">
        <f t="shared" si="0"/>
        <v>20</v>
      </c>
      <c r="B25" s="27" t="s">
        <v>1339</v>
      </c>
      <c r="C25" s="21" t="s">
        <v>233</v>
      </c>
      <c r="D25" s="18" t="s">
        <v>1347</v>
      </c>
      <c r="E25" s="23">
        <v>2</v>
      </c>
      <c r="F25" s="18" t="s">
        <v>785</v>
      </c>
      <c r="G25" s="18"/>
      <c r="H25" s="18"/>
    </row>
    <row r="26" spans="1:8" ht="30">
      <c r="A26" s="14">
        <f t="shared" si="0"/>
        <v>21</v>
      </c>
      <c r="B26" s="27" t="s">
        <v>1339</v>
      </c>
      <c r="C26" s="21" t="s">
        <v>233</v>
      </c>
      <c r="D26" s="18" t="s">
        <v>1348</v>
      </c>
      <c r="E26" s="18">
        <v>0.5</v>
      </c>
      <c r="F26" s="18" t="s">
        <v>785</v>
      </c>
      <c r="G26" s="18"/>
      <c r="H26" s="18"/>
    </row>
    <row r="27" spans="1:8" ht="30">
      <c r="A27" s="14">
        <f t="shared" si="0"/>
        <v>22</v>
      </c>
      <c r="B27" s="27" t="s">
        <v>1339</v>
      </c>
      <c r="C27" s="21" t="s">
        <v>233</v>
      </c>
      <c r="D27" s="18" t="s">
        <v>1349</v>
      </c>
      <c r="E27" s="18">
        <v>0.5</v>
      </c>
      <c r="F27" s="18" t="s">
        <v>785</v>
      </c>
      <c r="G27" s="18"/>
      <c r="H27" s="18"/>
    </row>
    <row r="28" spans="1:8" ht="30">
      <c r="A28" s="14">
        <f t="shared" si="0"/>
        <v>23</v>
      </c>
      <c r="B28" s="27" t="s">
        <v>1339</v>
      </c>
      <c r="C28" s="21" t="s">
        <v>233</v>
      </c>
      <c r="D28" s="18" t="s">
        <v>1350</v>
      </c>
      <c r="E28" s="18">
        <v>0.6</v>
      </c>
      <c r="F28" s="18" t="s">
        <v>785</v>
      </c>
      <c r="G28" s="18"/>
      <c r="H28" s="18"/>
    </row>
    <row r="29" spans="1:8" ht="45">
      <c r="A29" s="14">
        <f t="shared" si="0"/>
        <v>24</v>
      </c>
      <c r="B29" s="27" t="s">
        <v>1339</v>
      </c>
      <c r="C29" s="21" t="s">
        <v>1351</v>
      </c>
      <c r="D29" s="18" t="s">
        <v>1352</v>
      </c>
      <c r="E29" s="18">
        <v>260.89</v>
      </c>
      <c r="F29" s="18" t="s">
        <v>785</v>
      </c>
      <c r="G29" s="18"/>
      <c r="H29" s="18"/>
    </row>
    <row r="30" spans="1:8" ht="60">
      <c r="A30" s="14">
        <f t="shared" si="0"/>
        <v>25</v>
      </c>
      <c r="B30" s="27" t="s">
        <v>1339</v>
      </c>
      <c r="C30" s="21" t="s">
        <v>233</v>
      </c>
      <c r="D30" s="18" t="s">
        <v>1353</v>
      </c>
      <c r="E30" s="18">
        <v>1.5</v>
      </c>
      <c r="F30" s="18" t="s">
        <v>785</v>
      </c>
      <c r="G30" s="17" t="s">
        <v>237</v>
      </c>
      <c r="H30" s="18"/>
    </row>
    <row r="31" spans="1:8" ht="60">
      <c r="A31" s="14">
        <f t="shared" si="0"/>
        <v>26</v>
      </c>
      <c r="B31" s="27" t="s">
        <v>1339</v>
      </c>
      <c r="C31" s="21" t="s">
        <v>233</v>
      </c>
      <c r="D31" s="18" t="s">
        <v>1354</v>
      </c>
      <c r="E31" s="18">
        <v>0.3</v>
      </c>
      <c r="F31" s="18" t="s">
        <v>785</v>
      </c>
      <c r="G31" s="17" t="s">
        <v>237</v>
      </c>
      <c r="H31" s="18"/>
    </row>
    <row r="32" spans="1:8" ht="60">
      <c r="A32" s="14">
        <f t="shared" si="0"/>
        <v>27</v>
      </c>
      <c r="B32" s="27" t="s">
        <v>1339</v>
      </c>
      <c r="C32" s="21" t="s">
        <v>233</v>
      </c>
      <c r="D32" s="18" t="s">
        <v>1355</v>
      </c>
      <c r="E32" s="18">
        <v>2.7</v>
      </c>
      <c r="F32" s="18" t="s">
        <v>785</v>
      </c>
      <c r="G32" s="17" t="s">
        <v>237</v>
      </c>
      <c r="H32" s="18"/>
    </row>
    <row r="33" spans="1:8" ht="30">
      <c r="A33" s="14">
        <f t="shared" si="0"/>
        <v>28</v>
      </c>
      <c r="B33" s="27" t="s">
        <v>1339</v>
      </c>
      <c r="C33" s="21" t="s">
        <v>233</v>
      </c>
      <c r="D33" s="18" t="s">
        <v>1342</v>
      </c>
      <c r="E33" s="18">
        <v>0.33</v>
      </c>
      <c r="F33" s="18" t="s">
        <v>785</v>
      </c>
      <c r="G33" s="18"/>
      <c r="H33" s="18"/>
    </row>
    <row r="34" spans="1:8" ht="60">
      <c r="A34" s="14">
        <f t="shared" si="0"/>
        <v>29</v>
      </c>
      <c r="B34" s="27" t="s">
        <v>1339</v>
      </c>
      <c r="C34" s="21" t="s">
        <v>233</v>
      </c>
      <c r="D34" s="18" t="s">
        <v>1356</v>
      </c>
      <c r="E34" s="18">
        <v>0.5</v>
      </c>
      <c r="F34" s="18" t="s">
        <v>785</v>
      </c>
      <c r="G34" s="17" t="s">
        <v>237</v>
      </c>
      <c r="H34" s="18"/>
    </row>
    <row r="35" spans="1:8" ht="60">
      <c r="A35" s="14">
        <f t="shared" si="0"/>
        <v>30</v>
      </c>
      <c r="B35" s="27" t="s">
        <v>1339</v>
      </c>
      <c r="C35" s="21" t="s">
        <v>233</v>
      </c>
      <c r="D35" s="18" t="s">
        <v>1357</v>
      </c>
      <c r="E35" s="18">
        <v>1.8</v>
      </c>
      <c r="F35" s="18" t="s">
        <v>785</v>
      </c>
      <c r="G35" s="17" t="s">
        <v>237</v>
      </c>
      <c r="H35" s="18"/>
    </row>
    <row r="36" spans="1:8" ht="30">
      <c r="A36" s="14">
        <f t="shared" si="0"/>
        <v>31</v>
      </c>
      <c r="B36" s="27" t="s">
        <v>1339</v>
      </c>
      <c r="C36" s="21" t="s">
        <v>233</v>
      </c>
      <c r="D36" s="18" t="s">
        <v>1344</v>
      </c>
      <c r="E36" s="18">
        <v>0.4</v>
      </c>
      <c r="F36" s="18" t="s">
        <v>785</v>
      </c>
      <c r="G36" s="18"/>
      <c r="H36" s="18"/>
    </row>
    <row r="37" spans="1:8" ht="30">
      <c r="A37" s="14">
        <f t="shared" si="0"/>
        <v>32</v>
      </c>
      <c r="B37" s="27" t="s">
        <v>1339</v>
      </c>
      <c r="C37" s="21" t="s">
        <v>233</v>
      </c>
      <c r="D37" s="18" t="s">
        <v>1344</v>
      </c>
      <c r="E37" s="23">
        <v>1</v>
      </c>
      <c r="F37" s="18" t="s">
        <v>785</v>
      </c>
      <c r="G37" s="18"/>
      <c r="H37" s="18"/>
    </row>
    <row r="38" spans="1:8" ht="30">
      <c r="A38" s="14">
        <f t="shared" si="0"/>
        <v>33</v>
      </c>
      <c r="B38" s="27" t="s">
        <v>1339</v>
      </c>
      <c r="C38" s="21" t="s">
        <v>1358</v>
      </c>
      <c r="D38" s="18" t="s">
        <v>1359</v>
      </c>
      <c r="E38" s="18">
        <v>0.16</v>
      </c>
      <c r="F38" s="18" t="s">
        <v>785</v>
      </c>
      <c r="G38" s="18"/>
      <c r="H38" s="18"/>
    </row>
    <row r="39" spans="1:8" ht="45">
      <c r="A39" s="14">
        <f t="shared" si="0"/>
        <v>34</v>
      </c>
      <c r="B39" s="27" t="s">
        <v>1360</v>
      </c>
      <c r="C39" s="21" t="s">
        <v>233</v>
      </c>
      <c r="D39" s="18" t="s">
        <v>1361</v>
      </c>
      <c r="E39" s="23">
        <v>1</v>
      </c>
      <c r="F39" s="18" t="s">
        <v>785</v>
      </c>
      <c r="G39" s="18"/>
      <c r="H39" s="18" t="s">
        <v>998</v>
      </c>
    </row>
    <row r="40" spans="1:8" ht="30">
      <c r="A40" s="14">
        <f t="shared" si="0"/>
        <v>35</v>
      </c>
      <c r="B40" s="27" t="s">
        <v>1360</v>
      </c>
      <c r="C40" s="21" t="s">
        <v>233</v>
      </c>
      <c r="D40" s="18" t="s">
        <v>1362</v>
      </c>
      <c r="E40" s="18">
        <v>1.3</v>
      </c>
      <c r="F40" s="18" t="s">
        <v>785</v>
      </c>
      <c r="G40" s="18"/>
      <c r="H40" s="18"/>
    </row>
    <row r="41" spans="1:8" ht="45">
      <c r="A41" s="14">
        <f t="shared" si="0"/>
        <v>36</v>
      </c>
      <c r="B41" s="27" t="s">
        <v>1360</v>
      </c>
      <c r="C41" s="21" t="s">
        <v>233</v>
      </c>
      <c r="D41" s="18" t="s">
        <v>1363</v>
      </c>
      <c r="E41" s="18">
        <v>0.5</v>
      </c>
      <c r="F41" s="18" t="s">
        <v>785</v>
      </c>
      <c r="G41" s="18"/>
      <c r="H41" s="18" t="s">
        <v>998</v>
      </c>
    </row>
    <row r="42" spans="1:8" ht="30">
      <c r="A42" s="14">
        <f t="shared" si="0"/>
        <v>37</v>
      </c>
      <c r="B42" s="27" t="s">
        <v>1360</v>
      </c>
      <c r="C42" s="21" t="s">
        <v>233</v>
      </c>
      <c r="D42" s="18" t="s">
        <v>1364</v>
      </c>
      <c r="E42" s="18">
        <v>0.5</v>
      </c>
      <c r="F42" s="18" t="s">
        <v>785</v>
      </c>
      <c r="G42" s="18"/>
      <c r="H42" s="18"/>
    </row>
    <row r="43" spans="1:8" ht="30">
      <c r="A43" s="14">
        <f t="shared" si="0"/>
        <v>38</v>
      </c>
      <c r="B43" s="27" t="s">
        <v>1360</v>
      </c>
      <c r="C43" s="21" t="s">
        <v>233</v>
      </c>
      <c r="D43" s="18" t="s">
        <v>1365</v>
      </c>
      <c r="E43" s="18">
        <v>0.7</v>
      </c>
      <c r="F43" s="18" t="s">
        <v>785</v>
      </c>
      <c r="G43" s="18"/>
      <c r="H43" s="18"/>
    </row>
    <row r="44" spans="1:8" ht="30">
      <c r="A44" s="14">
        <f t="shared" si="0"/>
        <v>39</v>
      </c>
      <c r="B44" s="17" t="s">
        <v>1360</v>
      </c>
      <c r="C44" s="21" t="s">
        <v>233</v>
      </c>
      <c r="D44" s="18" t="s">
        <v>1366</v>
      </c>
      <c r="E44" s="23">
        <v>1</v>
      </c>
      <c r="F44" s="18" t="s">
        <v>785</v>
      </c>
      <c r="G44" s="18"/>
      <c r="H44" s="18"/>
    </row>
  </sheetData>
  <autoFilter ref="B1:B46"/>
  <mergeCells count="7">
    <mergeCell ref="B5:H5"/>
    <mergeCell ref="A1:H2"/>
    <mergeCell ref="A3:A4"/>
    <mergeCell ref="B3:B4"/>
    <mergeCell ref="C3:F3"/>
    <mergeCell ref="G3:G4"/>
    <mergeCell ref="H3:H4"/>
  </mergeCells>
  <phoneticPr fontId="0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0"/>
  <sheetViews>
    <sheetView zoomScale="80" zoomScaleNormal="80" workbookViewId="0">
      <selection activeCell="F47" sqref="F47"/>
    </sheetView>
  </sheetViews>
  <sheetFormatPr defaultRowHeight="15"/>
  <cols>
    <col min="1" max="1" width="6.140625" style="2" customWidth="1"/>
    <col min="2" max="3" width="19.7109375" style="2" customWidth="1"/>
    <col min="4" max="4" width="18.85546875" style="2" customWidth="1"/>
    <col min="5" max="5" width="10.7109375" style="2" customWidth="1"/>
    <col min="6" max="6" width="19.42578125" style="12" customWidth="1"/>
    <col min="7" max="7" width="20.7109375" style="12" customWidth="1"/>
    <col min="8" max="8" width="22.140625" style="12" customWidth="1"/>
    <col min="9" max="9" width="9.140625" style="2"/>
    <col min="10" max="13" width="9.140625" style="1"/>
  </cols>
  <sheetData>
    <row r="1" spans="1:13">
      <c r="A1" s="64" t="s">
        <v>1628</v>
      </c>
      <c r="B1" s="64"/>
      <c r="C1" s="64"/>
      <c r="D1" s="64"/>
      <c r="E1" s="64"/>
      <c r="F1" s="64"/>
      <c r="G1" s="64"/>
      <c r="H1" s="64"/>
    </row>
    <row r="2" spans="1:13">
      <c r="A2" s="65"/>
      <c r="B2" s="65"/>
      <c r="C2" s="65"/>
      <c r="D2" s="65"/>
      <c r="E2" s="65"/>
      <c r="F2" s="65"/>
      <c r="G2" s="65"/>
      <c r="H2" s="65"/>
    </row>
    <row r="3" spans="1:13" s="11" customFormat="1" ht="19.5" customHeight="1">
      <c r="A3" s="68" t="s">
        <v>1119</v>
      </c>
      <c r="B3" s="68" t="s">
        <v>1117</v>
      </c>
      <c r="C3" s="68" t="s">
        <v>1622</v>
      </c>
      <c r="D3" s="68"/>
      <c r="E3" s="68"/>
      <c r="F3" s="68"/>
      <c r="G3" s="68" t="s">
        <v>1120</v>
      </c>
      <c r="H3" s="68" t="s">
        <v>1118</v>
      </c>
      <c r="I3" s="9"/>
      <c r="J3" s="10"/>
      <c r="K3" s="10"/>
      <c r="L3" s="10"/>
      <c r="M3" s="10"/>
    </row>
    <row r="4" spans="1:13" s="11" customFormat="1" ht="47.25" customHeight="1">
      <c r="A4" s="66"/>
      <c r="B4" s="66"/>
      <c r="C4" s="7" t="s">
        <v>1619</v>
      </c>
      <c r="D4" s="7" t="s">
        <v>1620</v>
      </c>
      <c r="E4" s="7" t="s">
        <v>1621</v>
      </c>
      <c r="F4" s="7" t="s">
        <v>231</v>
      </c>
      <c r="G4" s="68"/>
      <c r="H4" s="68"/>
      <c r="I4" s="9"/>
      <c r="J4" s="10"/>
      <c r="K4" s="10"/>
      <c r="L4" s="10"/>
      <c r="M4" s="10"/>
    </row>
    <row r="5" spans="1:13" s="1" customFormat="1">
      <c r="A5" s="7"/>
      <c r="B5" s="81" t="s">
        <v>697</v>
      </c>
      <c r="C5" s="82"/>
      <c r="D5" s="82"/>
      <c r="E5" s="82"/>
      <c r="F5" s="82"/>
      <c r="G5" s="82"/>
      <c r="H5" s="83"/>
      <c r="I5" s="2"/>
    </row>
    <row r="6" spans="1:13" s="1" customFormat="1" ht="255">
      <c r="A6" s="14">
        <v>1</v>
      </c>
      <c r="B6" s="37" t="s">
        <v>698</v>
      </c>
      <c r="C6" s="21" t="s">
        <v>699</v>
      </c>
      <c r="D6" s="18" t="s">
        <v>700</v>
      </c>
      <c r="E6" s="18">
        <v>8.85</v>
      </c>
      <c r="F6" s="18" t="s">
        <v>415</v>
      </c>
      <c r="G6" s="18"/>
      <c r="H6" s="39" t="s">
        <v>1101</v>
      </c>
      <c r="I6" s="2"/>
    </row>
    <row r="7" spans="1:13" s="1" customFormat="1" ht="45">
      <c r="A7" s="14">
        <f>A6+1</f>
        <v>2</v>
      </c>
      <c r="B7" s="37" t="s">
        <v>698</v>
      </c>
      <c r="C7" s="21" t="s">
        <v>701</v>
      </c>
      <c r="D7" s="18" t="s">
        <v>702</v>
      </c>
      <c r="E7" s="18">
        <v>0.69</v>
      </c>
      <c r="F7" s="18" t="s">
        <v>703</v>
      </c>
      <c r="G7" s="18"/>
      <c r="H7" s="18"/>
      <c r="I7" s="2"/>
    </row>
    <row r="8" spans="1:13" s="1" customFormat="1" ht="45">
      <c r="A8" s="14">
        <f t="shared" ref="A8:A48" si="0">A7+1</f>
        <v>3</v>
      </c>
      <c r="B8" s="37" t="s">
        <v>698</v>
      </c>
      <c r="C8" s="21" t="s">
        <v>704</v>
      </c>
      <c r="D8" s="18" t="s">
        <v>700</v>
      </c>
      <c r="E8" s="18">
        <v>0.51</v>
      </c>
      <c r="F8" s="18" t="s">
        <v>705</v>
      </c>
      <c r="G8" s="18"/>
      <c r="H8" s="18"/>
      <c r="I8" s="2"/>
    </row>
    <row r="9" spans="1:13" s="1" customFormat="1" ht="45">
      <c r="A9" s="14">
        <f t="shared" si="0"/>
        <v>4</v>
      </c>
      <c r="B9" s="37" t="s">
        <v>698</v>
      </c>
      <c r="C9" s="21" t="s">
        <v>233</v>
      </c>
      <c r="D9" s="18" t="s">
        <v>706</v>
      </c>
      <c r="E9" s="46" t="s">
        <v>778</v>
      </c>
      <c r="F9" s="18" t="s">
        <v>785</v>
      </c>
      <c r="G9" s="18" t="s">
        <v>416</v>
      </c>
      <c r="H9" s="18"/>
      <c r="I9" s="2"/>
    </row>
    <row r="10" spans="1:13" s="1" customFormat="1" ht="60">
      <c r="A10" s="14">
        <f t="shared" si="0"/>
        <v>5</v>
      </c>
      <c r="B10" s="37" t="s">
        <v>698</v>
      </c>
      <c r="C10" s="21" t="s">
        <v>417</v>
      </c>
      <c r="D10" s="18" t="s">
        <v>707</v>
      </c>
      <c r="E10" s="46" t="s">
        <v>778</v>
      </c>
      <c r="F10" s="18" t="s">
        <v>785</v>
      </c>
      <c r="G10" s="18" t="s">
        <v>237</v>
      </c>
      <c r="H10" s="18"/>
      <c r="I10" s="2"/>
    </row>
    <row r="11" spans="1:13" s="1" customFormat="1" ht="45">
      <c r="A11" s="14">
        <f t="shared" si="0"/>
        <v>6</v>
      </c>
      <c r="B11" s="37" t="s">
        <v>698</v>
      </c>
      <c r="C11" s="21" t="s">
        <v>708</v>
      </c>
      <c r="D11" s="18" t="s">
        <v>709</v>
      </c>
      <c r="E11" s="18">
        <v>0.35</v>
      </c>
      <c r="F11" s="18" t="s">
        <v>710</v>
      </c>
      <c r="G11" s="18"/>
      <c r="H11" s="18"/>
      <c r="I11" s="2"/>
    </row>
    <row r="12" spans="1:13" s="1" customFormat="1" ht="45">
      <c r="A12" s="14">
        <f t="shared" si="0"/>
        <v>7</v>
      </c>
      <c r="B12" s="37" t="s">
        <v>698</v>
      </c>
      <c r="C12" s="21" t="s">
        <v>711</v>
      </c>
      <c r="D12" s="18" t="s">
        <v>712</v>
      </c>
      <c r="E12" s="18">
        <v>0.73</v>
      </c>
      <c r="F12" s="18" t="s">
        <v>713</v>
      </c>
      <c r="G12" s="18"/>
      <c r="H12" s="18"/>
      <c r="I12" s="2"/>
    </row>
    <row r="13" spans="1:13" s="1" customFormat="1" ht="45">
      <c r="A13" s="14">
        <f t="shared" si="0"/>
        <v>8</v>
      </c>
      <c r="B13" s="37" t="s">
        <v>698</v>
      </c>
      <c r="C13" s="21" t="s">
        <v>714</v>
      </c>
      <c r="D13" s="18" t="s">
        <v>715</v>
      </c>
      <c r="E13" s="18">
        <v>1.2</v>
      </c>
      <c r="F13" s="18" t="s">
        <v>716</v>
      </c>
      <c r="G13" s="18"/>
      <c r="H13" s="18"/>
      <c r="I13" s="2"/>
    </row>
    <row r="14" spans="1:13" s="1" customFormat="1" ht="45">
      <c r="A14" s="14">
        <f t="shared" si="0"/>
        <v>9</v>
      </c>
      <c r="B14" s="37" t="s">
        <v>698</v>
      </c>
      <c r="C14" s="21" t="s">
        <v>717</v>
      </c>
      <c r="D14" s="18" t="s">
        <v>715</v>
      </c>
      <c r="E14" s="18">
        <v>1.9</v>
      </c>
      <c r="F14" s="18" t="s">
        <v>718</v>
      </c>
      <c r="G14" s="18"/>
      <c r="H14" s="18"/>
      <c r="I14" s="2"/>
    </row>
    <row r="15" spans="1:13" s="1" customFormat="1" ht="45">
      <c r="A15" s="14">
        <f t="shared" si="0"/>
        <v>10</v>
      </c>
      <c r="B15" s="37" t="s">
        <v>719</v>
      </c>
      <c r="C15" s="21" t="s">
        <v>720</v>
      </c>
      <c r="D15" s="18" t="s">
        <v>721</v>
      </c>
      <c r="E15" s="18">
        <v>4.8</v>
      </c>
      <c r="F15" s="18" t="s">
        <v>722</v>
      </c>
      <c r="G15" s="18"/>
      <c r="H15" s="18"/>
      <c r="I15" s="2"/>
    </row>
    <row r="16" spans="1:13" s="1" customFormat="1" ht="45">
      <c r="A16" s="14">
        <f t="shared" si="0"/>
        <v>11</v>
      </c>
      <c r="B16" s="37" t="s">
        <v>719</v>
      </c>
      <c r="C16" s="21" t="s">
        <v>723</v>
      </c>
      <c r="D16" s="18" t="s">
        <v>724</v>
      </c>
      <c r="E16" s="18">
        <v>2.38</v>
      </c>
      <c r="F16" s="18" t="s">
        <v>725</v>
      </c>
      <c r="G16" s="18"/>
      <c r="H16" s="18"/>
      <c r="I16" s="2"/>
    </row>
    <row r="17" spans="1:8" ht="45">
      <c r="A17" s="14">
        <f t="shared" si="0"/>
        <v>12</v>
      </c>
      <c r="B17" s="37" t="s">
        <v>726</v>
      </c>
      <c r="C17" s="21" t="s">
        <v>727</v>
      </c>
      <c r="D17" s="18" t="s">
        <v>728</v>
      </c>
      <c r="E17" s="18">
        <v>1.05</v>
      </c>
      <c r="F17" s="18" t="s">
        <v>1609</v>
      </c>
      <c r="G17" s="18"/>
      <c r="H17" s="18"/>
    </row>
    <row r="18" spans="1:8" ht="45">
      <c r="A18" s="14">
        <f t="shared" si="0"/>
        <v>13</v>
      </c>
      <c r="B18" s="37" t="s">
        <v>726</v>
      </c>
      <c r="C18" s="21" t="s">
        <v>729</v>
      </c>
      <c r="D18" s="18" t="s">
        <v>730</v>
      </c>
      <c r="E18" s="18">
        <v>0.17</v>
      </c>
      <c r="F18" s="18" t="s">
        <v>731</v>
      </c>
      <c r="G18" s="18"/>
      <c r="H18" s="18"/>
    </row>
    <row r="19" spans="1:8" ht="45">
      <c r="A19" s="14">
        <f t="shared" si="0"/>
        <v>14</v>
      </c>
      <c r="B19" s="37" t="s">
        <v>726</v>
      </c>
      <c r="C19" s="21" t="s">
        <v>732</v>
      </c>
      <c r="D19" s="18" t="s">
        <v>733</v>
      </c>
      <c r="E19" s="18">
        <v>2.89</v>
      </c>
      <c r="F19" s="18" t="s">
        <v>734</v>
      </c>
      <c r="G19" s="18"/>
      <c r="H19" s="18"/>
    </row>
    <row r="20" spans="1:8" ht="45">
      <c r="A20" s="14">
        <f t="shared" si="0"/>
        <v>15</v>
      </c>
      <c r="B20" s="37" t="s">
        <v>726</v>
      </c>
      <c r="C20" s="21" t="s">
        <v>735</v>
      </c>
      <c r="D20" s="18" t="s">
        <v>739</v>
      </c>
      <c r="E20" s="18">
        <v>0.96</v>
      </c>
      <c r="F20" s="18" t="s">
        <v>736</v>
      </c>
      <c r="G20" s="18"/>
      <c r="H20" s="18"/>
    </row>
    <row r="21" spans="1:8" ht="45">
      <c r="A21" s="14">
        <f t="shared" si="0"/>
        <v>16</v>
      </c>
      <c r="B21" s="37" t="s">
        <v>726</v>
      </c>
      <c r="C21" s="21" t="s">
        <v>737</v>
      </c>
      <c r="D21" s="18" t="s">
        <v>738</v>
      </c>
      <c r="E21" s="18">
        <v>1.17</v>
      </c>
      <c r="F21" s="18" t="s">
        <v>740</v>
      </c>
      <c r="G21" s="18"/>
      <c r="H21" s="18"/>
    </row>
    <row r="22" spans="1:8" ht="45">
      <c r="A22" s="14">
        <f t="shared" si="0"/>
        <v>17</v>
      </c>
      <c r="B22" s="37" t="s">
        <v>726</v>
      </c>
      <c r="C22" s="21" t="s">
        <v>741</v>
      </c>
      <c r="D22" s="18" t="s">
        <v>742</v>
      </c>
      <c r="E22" s="18">
        <v>0.49</v>
      </c>
      <c r="F22" s="18" t="s">
        <v>743</v>
      </c>
      <c r="G22" s="18"/>
      <c r="H22" s="18"/>
    </row>
    <row r="23" spans="1:8" ht="60">
      <c r="A23" s="14">
        <f t="shared" si="0"/>
        <v>18</v>
      </c>
      <c r="B23" s="37" t="s">
        <v>726</v>
      </c>
      <c r="C23" s="21" t="s">
        <v>417</v>
      </c>
      <c r="D23" s="18" t="s">
        <v>744</v>
      </c>
      <c r="E23" s="46" t="s">
        <v>778</v>
      </c>
      <c r="F23" s="18" t="s">
        <v>785</v>
      </c>
      <c r="G23" s="18" t="s">
        <v>237</v>
      </c>
      <c r="H23" s="18"/>
    </row>
    <row r="24" spans="1:8" ht="45">
      <c r="A24" s="14">
        <f t="shared" si="0"/>
        <v>19</v>
      </c>
      <c r="B24" s="37" t="s">
        <v>726</v>
      </c>
      <c r="C24" s="21" t="s">
        <v>417</v>
      </c>
      <c r="D24" s="18" t="s">
        <v>745</v>
      </c>
      <c r="E24" s="46" t="s">
        <v>778</v>
      </c>
      <c r="F24" s="18" t="s">
        <v>785</v>
      </c>
      <c r="G24" s="1"/>
      <c r="H24" s="18" t="s">
        <v>418</v>
      </c>
    </row>
    <row r="25" spans="1:8" ht="45">
      <c r="A25" s="14">
        <f t="shared" si="0"/>
        <v>20</v>
      </c>
      <c r="B25" s="37" t="s">
        <v>726</v>
      </c>
      <c r="C25" s="21" t="s">
        <v>746</v>
      </c>
      <c r="D25" s="18" t="s">
        <v>747</v>
      </c>
      <c r="E25" s="18">
        <v>1.74</v>
      </c>
      <c r="F25" s="18" t="s">
        <v>748</v>
      </c>
      <c r="G25" s="18"/>
      <c r="H25" s="18"/>
    </row>
    <row r="26" spans="1:8" ht="60">
      <c r="A26" s="14">
        <f t="shared" si="0"/>
        <v>21</v>
      </c>
      <c r="B26" s="37" t="s">
        <v>726</v>
      </c>
      <c r="C26" s="21" t="s">
        <v>417</v>
      </c>
      <c r="D26" s="18" t="s">
        <v>749</v>
      </c>
      <c r="E26" s="46" t="s">
        <v>778</v>
      </c>
      <c r="F26" s="18" t="s">
        <v>785</v>
      </c>
      <c r="G26" s="18" t="s">
        <v>237</v>
      </c>
      <c r="H26" s="18"/>
    </row>
    <row r="27" spans="1:8" ht="45">
      <c r="A27" s="14">
        <f t="shared" si="0"/>
        <v>22</v>
      </c>
      <c r="B27" s="37" t="s">
        <v>750</v>
      </c>
      <c r="C27" s="21" t="s">
        <v>751</v>
      </c>
      <c r="D27" s="18" t="s">
        <v>752</v>
      </c>
      <c r="E27" s="18">
        <v>2.0099999999999998</v>
      </c>
      <c r="F27" s="18" t="s">
        <v>753</v>
      </c>
      <c r="G27" s="18"/>
      <c r="H27" s="18"/>
    </row>
    <row r="28" spans="1:8" ht="90">
      <c r="A28" s="14">
        <f t="shared" si="0"/>
        <v>23</v>
      </c>
      <c r="B28" s="37" t="s">
        <v>750</v>
      </c>
      <c r="C28" s="21" t="s">
        <v>417</v>
      </c>
      <c r="D28" s="18" t="s">
        <v>754</v>
      </c>
      <c r="E28" s="18">
        <v>3.02</v>
      </c>
      <c r="F28" s="18" t="s">
        <v>785</v>
      </c>
      <c r="G28" s="18" t="s">
        <v>755</v>
      </c>
      <c r="H28" s="18" t="s">
        <v>419</v>
      </c>
    </row>
    <row r="29" spans="1:8" ht="60">
      <c r="A29" s="14">
        <f t="shared" si="0"/>
        <v>24</v>
      </c>
      <c r="B29" s="37" t="s">
        <v>756</v>
      </c>
      <c r="C29" s="21" t="s">
        <v>417</v>
      </c>
      <c r="D29" s="18" t="s">
        <v>757</v>
      </c>
      <c r="E29" s="46" t="s">
        <v>778</v>
      </c>
      <c r="F29" s="18" t="s">
        <v>785</v>
      </c>
      <c r="G29" s="18" t="s">
        <v>237</v>
      </c>
      <c r="H29" s="18"/>
    </row>
    <row r="30" spans="1:8" ht="45">
      <c r="A30" s="14">
        <f t="shared" si="0"/>
        <v>25</v>
      </c>
      <c r="B30" s="37" t="s">
        <v>756</v>
      </c>
      <c r="C30" s="21" t="s">
        <v>758</v>
      </c>
      <c r="D30" s="18" t="s">
        <v>759</v>
      </c>
      <c r="E30" s="18">
        <v>1.74</v>
      </c>
      <c r="F30" s="18" t="s">
        <v>1610</v>
      </c>
      <c r="G30" s="18"/>
      <c r="H30" s="18"/>
    </row>
    <row r="31" spans="1:8" ht="60">
      <c r="A31" s="14">
        <f t="shared" si="0"/>
        <v>26</v>
      </c>
      <c r="B31" s="18" t="s">
        <v>760</v>
      </c>
      <c r="C31" s="21" t="s">
        <v>761</v>
      </c>
      <c r="D31" s="18" t="s">
        <v>762</v>
      </c>
      <c r="E31" s="18">
        <v>2.56</v>
      </c>
      <c r="F31" s="18" t="s">
        <v>420</v>
      </c>
      <c r="G31" s="18"/>
      <c r="H31" s="18"/>
    </row>
    <row r="32" spans="1:8" ht="30">
      <c r="A32" s="14">
        <f t="shared" si="0"/>
        <v>27</v>
      </c>
      <c r="B32" s="18" t="s">
        <v>763</v>
      </c>
      <c r="C32" s="21" t="s">
        <v>764</v>
      </c>
      <c r="D32" s="18" t="s">
        <v>1251</v>
      </c>
      <c r="E32" s="23">
        <v>4</v>
      </c>
      <c r="F32" s="18" t="s">
        <v>785</v>
      </c>
      <c r="G32" s="18"/>
      <c r="H32" s="18"/>
    </row>
    <row r="33" spans="1:8" ht="45">
      <c r="A33" s="14">
        <f t="shared" si="0"/>
        <v>28</v>
      </c>
      <c r="B33" s="18" t="s">
        <v>1252</v>
      </c>
      <c r="C33" s="21" t="s">
        <v>1253</v>
      </c>
      <c r="D33" s="18" t="s">
        <v>1254</v>
      </c>
      <c r="E33" s="18">
        <v>9.35</v>
      </c>
      <c r="F33" s="18" t="s">
        <v>1255</v>
      </c>
      <c r="G33" s="18"/>
      <c r="H33" s="18"/>
    </row>
    <row r="34" spans="1:8" ht="30">
      <c r="A34" s="14">
        <f t="shared" si="0"/>
        <v>29</v>
      </c>
      <c r="B34" s="37" t="s">
        <v>1259</v>
      </c>
      <c r="C34" s="21" t="s">
        <v>1256</v>
      </c>
      <c r="D34" s="18" t="s">
        <v>1257</v>
      </c>
      <c r="E34" s="18">
        <v>3.06</v>
      </c>
      <c r="F34" s="18" t="s">
        <v>785</v>
      </c>
      <c r="G34" s="18"/>
      <c r="H34" s="18"/>
    </row>
    <row r="35" spans="1:8" ht="30">
      <c r="A35" s="14">
        <f t="shared" si="0"/>
        <v>30</v>
      </c>
      <c r="B35" s="37" t="s">
        <v>1259</v>
      </c>
      <c r="C35" s="21" t="s">
        <v>1258</v>
      </c>
      <c r="D35" s="18" t="s">
        <v>1257</v>
      </c>
      <c r="E35" s="18">
        <v>2.87</v>
      </c>
      <c r="F35" s="18" t="s">
        <v>785</v>
      </c>
      <c r="G35" s="18"/>
      <c r="H35" s="18"/>
    </row>
    <row r="36" spans="1:8" ht="30">
      <c r="A36" s="14">
        <f t="shared" si="0"/>
        <v>31</v>
      </c>
      <c r="B36" s="18" t="s">
        <v>1260</v>
      </c>
      <c r="C36" s="21" t="s">
        <v>1261</v>
      </c>
      <c r="D36" s="18" t="s">
        <v>1262</v>
      </c>
      <c r="E36" s="18">
        <v>1.61</v>
      </c>
      <c r="F36" s="18" t="s">
        <v>785</v>
      </c>
      <c r="G36" s="18"/>
      <c r="H36" s="18"/>
    </row>
    <row r="37" spans="1:8" ht="45">
      <c r="A37" s="14">
        <f t="shared" si="0"/>
        <v>32</v>
      </c>
      <c r="B37" s="18" t="s">
        <v>1263</v>
      </c>
      <c r="C37" s="21" t="s">
        <v>417</v>
      </c>
      <c r="D37" s="18" t="s">
        <v>1264</v>
      </c>
      <c r="E37" s="46" t="s">
        <v>778</v>
      </c>
      <c r="F37" s="18" t="s">
        <v>785</v>
      </c>
      <c r="G37" s="18" t="s">
        <v>416</v>
      </c>
      <c r="H37" s="18"/>
    </row>
    <row r="38" spans="1:8" ht="30">
      <c r="A38" s="14">
        <f t="shared" si="0"/>
        <v>33</v>
      </c>
      <c r="B38" s="37" t="s">
        <v>1266</v>
      </c>
      <c r="C38" s="21" t="s">
        <v>417</v>
      </c>
      <c r="D38" s="18" t="s">
        <v>1265</v>
      </c>
      <c r="E38" s="23">
        <v>1</v>
      </c>
      <c r="F38" s="18" t="s">
        <v>785</v>
      </c>
      <c r="G38" s="18"/>
      <c r="H38" s="18"/>
    </row>
    <row r="39" spans="1:8" ht="30">
      <c r="A39" s="14">
        <f t="shared" si="0"/>
        <v>34</v>
      </c>
      <c r="B39" s="37" t="s">
        <v>1266</v>
      </c>
      <c r="C39" s="21" t="s">
        <v>417</v>
      </c>
      <c r="D39" s="18" t="s">
        <v>1267</v>
      </c>
      <c r="E39" s="23">
        <v>1</v>
      </c>
      <c r="F39" s="18" t="s">
        <v>785</v>
      </c>
      <c r="G39" s="18"/>
      <c r="H39" s="18"/>
    </row>
    <row r="40" spans="1:8" ht="30">
      <c r="A40" s="14">
        <f t="shared" si="0"/>
        <v>35</v>
      </c>
      <c r="B40" s="37" t="s">
        <v>1266</v>
      </c>
      <c r="C40" s="21" t="s">
        <v>417</v>
      </c>
      <c r="D40" s="18" t="s">
        <v>1268</v>
      </c>
      <c r="E40" s="18">
        <v>1.5</v>
      </c>
      <c r="F40" s="18" t="s">
        <v>785</v>
      </c>
      <c r="G40" s="18"/>
      <c r="H40" s="18"/>
    </row>
    <row r="41" spans="1:8" ht="30">
      <c r="A41" s="14">
        <f t="shared" si="0"/>
        <v>36</v>
      </c>
      <c r="B41" s="37" t="s">
        <v>1266</v>
      </c>
      <c r="C41" s="21" t="s">
        <v>417</v>
      </c>
      <c r="D41" s="18" t="s">
        <v>1269</v>
      </c>
      <c r="E41" s="18">
        <v>1.3</v>
      </c>
      <c r="F41" s="18" t="s">
        <v>785</v>
      </c>
      <c r="G41" s="18"/>
      <c r="H41" s="18"/>
    </row>
    <row r="42" spans="1:8" ht="30">
      <c r="A42" s="14">
        <f t="shared" si="0"/>
        <v>37</v>
      </c>
      <c r="B42" s="37" t="s">
        <v>1270</v>
      </c>
      <c r="C42" s="21" t="s">
        <v>417</v>
      </c>
      <c r="D42" s="18" t="s">
        <v>1271</v>
      </c>
      <c r="E42" s="46" t="s">
        <v>778</v>
      </c>
      <c r="F42" s="18" t="s">
        <v>785</v>
      </c>
      <c r="G42" s="18"/>
      <c r="H42" s="18"/>
    </row>
    <row r="43" spans="1:8" ht="30">
      <c r="A43" s="14">
        <f t="shared" si="0"/>
        <v>38</v>
      </c>
      <c r="B43" s="37" t="s">
        <v>1270</v>
      </c>
      <c r="C43" s="21" t="s">
        <v>417</v>
      </c>
      <c r="D43" s="18" t="s">
        <v>1272</v>
      </c>
      <c r="E43" s="46" t="s">
        <v>778</v>
      </c>
      <c r="F43" s="18" t="s">
        <v>785</v>
      </c>
      <c r="G43" s="18"/>
      <c r="H43" s="18"/>
    </row>
    <row r="44" spans="1:8" ht="30">
      <c r="A44" s="14">
        <f t="shared" si="0"/>
        <v>39</v>
      </c>
      <c r="B44" s="37" t="s">
        <v>1270</v>
      </c>
      <c r="C44" s="21" t="s">
        <v>1273</v>
      </c>
      <c r="D44" s="18" t="s">
        <v>1274</v>
      </c>
      <c r="E44" s="18">
        <v>80.7</v>
      </c>
      <c r="F44" s="18" t="s">
        <v>785</v>
      </c>
      <c r="G44" s="18"/>
      <c r="H44" s="18"/>
    </row>
    <row r="45" spans="1:8" ht="90">
      <c r="A45" s="14">
        <f t="shared" si="0"/>
        <v>40</v>
      </c>
      <c r="B45" s="37" t="s">
        <v>1270</v>
      </c>
      <c r="C45" s="21" t="s">
        <v>417</v>
      </c>
      <c r="D45" s="39" t="s">
        <v>422</v>
      </c>
      <c r="E45" s="18">
        <v>12.82</v>
      </c>
      <c r="F45" s="18" t="s">
        <v>785</v>
      </c>
      <c r="G45" s="18" t="s">
        <v>1015</v>
      </c>
      <c r="H45" s="18" t="s">
        <v>423</v>
      </c>
    </row>
    <row r="46" spans="1:8" ht="30">
      <c r="A46" s="14">
        <f t="shared" si="0"/>
        <v>41</v>
      </c>
      <c r="B46" s="37" t="s">
        <v>1275</v>
      </c>
      <c r="C46" s="21" t="s">
        <v>417</v>
      </c>
      <c r="D46" s="18" t="s">
        <v>1276</v>
      </c>
      <c r="E46" s="46" t="s">
        <v>778</v>
      </c>
      <c r="F46" s="18" t="s">
        <v>785</v>
      </c>
      <c r="G46" s="18"/>
      <c r="H46" s="18"/>
    </row>
    <row r="47" spans="1:8" ht="30">
      <c r="A47" s="14">
        <f t="shared" si="0"/>
        <v>42</v>
      </c>
      <c r="B47" s="37" t="s">
        <v>1275</v>
      </c>
      <c r="C47" s="21" t="s">
        <v>417</v>
      </c>
      <c r="D47" s="18" t="s">
        <v>1277</v>
      </c>
      <c r="E47" s="46" t="s">
        <v>778</v>
      </c>
      <c r="F47" s="18" t="s">
        <v>785</v>
      </c>
      <c r="G47" s="18"/>
      <c r="H47" s="18"/>
    </row>
    <row r="48" spans="1:8" ht="60">
      <c r="A48" s="14">
        <f t="shared" si="0"/>
        <v>43</v>
      </c>
      <c r="B48" s="18" t="s">
        <v>1275</v>
      </c>
      <c r="C48" s="21" t="s">
        <v>417</v>
      </c>
      <c r="D48" s="39" t="s">
        <v>422</v>
      </c>
      <c r="E48" s="18">
        <v>41.94</v>
      </c>
      <c r="F48" s="18" t="s">
        <v>785</v>
      </c>
      <c r="G48" s="18"/>
      <c r="H48" s="18" t="s">
        <v>421</v>
      </c>
    </row>
    <row r="49" spans="5:5">
      <c r="E49" s="8"/>
    </row>
    <row r="50" spans="5:5">
      <c r="E50" s="8"/>
    </row>
  </sheetData>
  <mergeCells count="7">
    <mergeCell ref="B5:H5"/>
    <mergeCell ref="A1:H2"/>
    <mergeCell ref="A3:A4"/>
    <mergeCell ref="B3:B4"/>
    <mergeCell ref="C3:F3"/>
    <mergeCell ref="G3:G4"/>
    <mergeCell ref="H3:H4"/>
  </mergeCells>
  <phoneticPr fontId="0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98"/>
  <sheetViews>
    <sheetView zoomScale="80" zoomScaleNormal="80" workbookViewId="0">
      <pane ySplit="4" topLeftCell="A5" activePane="bottomLeft" state="frozen"/>
      <selection pane="bottomLeft" activeCell="B5" sqref="B5:H5"/>
    </sheetView>
  </sheetViews>
  <sheetFormatPr defaultRowHeight="15"/>
  <cols>
    <col min="1" max="1" width="6.140625" style="2" customWidth="1"/>
    <col min="2" max="3" width="19.7109375" style="2" customWidth="1"/>
    <col min="4" max="4" width="18.85546875" style="2" customWidth="1"/>
    <col min="5" max="5" width="10.7109375" style="20" customWidth="1"/>
    <col min="6" max="6" width="19.42578125" style="12" customWidth="1"/>
    <col min="7" max="7" width="20.7109375" style="12" customWidth="1"/>
    <col min="8" max="8" width="22.140625" style="12" customWidth="1"/>
    <col min="9" max="9" width="9.140625" style="2"/>
    <col min="10" max="13" width="9.140625" style="1"/>
  </cols>
  <sheetData>
    <row r="1" spans="1:13">
      <c r="A1" s="64" t="s">
        <v>1629</v>
      </c>
      <c r="B1" s="64"/>
      <c r="C1" s="64"/>
      <c r="D1" s="64"/>
      <c r="E1" s="64"/>
      <c r="F1" s="64"/>
      <c r="G1" s="64"/>
      <c r="H1" s="64"/>
    </row>
    <row r="2" spans="1:13">
      <c r="A2" s="65"/>
      <c r="B2" s="65"/>
      <c r="C2" s="65"/>
      <c r="D2" s="65"/>
      <c r="E2" s="65"/>
      <c r="F2" s="65"/>
      <c r="G2" s="65"/>
      <c r="H2" s="65"/>
    </row>
    <row r="3" spans="1:13" s="11" customFormat="1" ht="19.5" customHeight="1">
      <c r="A3" s="68" t="s">
        <v>1119</v>
      </c>
      <c r="B3" s="68" t="s">
        <v>1117</v>
      </c>
      <c r="C3" s="68" t="s">
        <v>1622</v>
      </c>
      <c r="D3" s="68"/>
      <c r="E3" s="68"/>
      <c r="F3" s="68"/>
      <c r="G3" s="68" t="s">
        <v>1120</v>
      </c>
      <c r="H3" s="68" t="s">
        <v>1118</v>
      </c>
      <c r="I3" s="9"/>
      <c r="J3" s="10"/>
      <c r="K3" s="10"/>
      <c r="L3" s="10"/>
      <c r="M3" s="10"/>
    </row>
    <row r="4" spans="1:13" s="11" customFormat="1" ht="46.5" customHeight="1">
      <c r="A4" s="66"/>
      <c r="B4" s="66"/>
      <c r="C4" s="7" t="s">
        <v>1619</v>
      </c>
      <c r="D4" s="7" t="s">
        <v>1620</v>
      </c>
      <c r="E4" s="7" t="s">
        <v>1621</v>
      </c>
      <c r="F4" s="7" t="s">
        <v>231</v>
      </c>
      <c r="G4" s="68"/>
      <c r="H4" s="68"/>
      <c r="I4" s="9"/>
      <c r="J4" s="10"/>
      <c r="K4" s="10"/>
      <c r="L4" s="10"/>
      <c r="M4" s="10"/>
    </row>
    <row r="5" spans="1:13" s="1" customFormat="1">
      <c r="A5" s="7"/>
      <c r="B5" s="61" t="s">
        <v>964</v>
      </c>
      <c r="C5" s="62"/>
      <c r="D5" s="62"/>
      <c r="E5" s="62"/>
      <c r="F5" s="62"/>
      <c r="G5" s="62"/>
      <c r="H5" s="63"/>
      <c r="I5" s="2"/>
    </row>
    <row r="6" spans="1:13" s="1" customFormat="1" ht="240">
      <c r="A6" s="14">
        <v>1</v>
      </c>
      <c r="B6" s="17" t="s">
        <v>965</v>
      </c>
      <c r="C6" s="31" t="s">
        <v>966</v>
      </c>
      <c r="D6" s="17" t="s">
        <v>967</v>
      </c>
      <c r="E6" s="18">
        <v>21.09</v>
      </c>
      <c r="F6" s="17" t="s">
        <v>1387</v>
      </c>
      <c r="G6" s="17"/>
      <c r="H6" s="17"/>
      <c r="I6" s="2"/>
    </row>
    <row r="7" spans="1:13" s="1" customFormat="1" ht="75">
      <c r="A7" s="15">
        <f>A6+1</f>
        <v>2</v>
      </c>
      <c r="B7" s="27" t="s">
        <v>968</v>
      </c>
      <c r="C7" s="31" t="s">
        <v>233</v>
      </c>
      <c r="D7" s="17" t="s">
        <v>969</v>
      </c>
      <c r="E7" s="18">
        <v>5.72</v>
      </c>
      <c r="F7" s="17" t="s">
        <v>970</v>
      </c>
      <c r="G7" s="18" t="s">
        <v>237</v>
      </c>
      <c r="H7" s="39" t="s">
        <v>1101</v>
      </c>
      <c r="I7" s="2"/>
    </row>
    <row r="8" spans="1:13" s="1" customFormat="1" ht="90">
      <c r="A8" s="15">
        <f t="shared" ref="A8:A71" si="0">A7+1</f>
        <v>3</v>
      </c>
      <c r="B8" s="27" t="s">
        <v>968</v>
      </c>
      <c r="C8" s="31" t="s">
        <v>233</v>
      </c>
      <c r="D8" s="17" t="s">
        <v>971</v>
      </c>
      <c r="E8" s="23">
        <v>2</v>
      </c>
      <c r="F8" s="17" t="s">
        <v>1386</v>
      </c>
      <c r="G8" s="18" t="s">
        <v>237</v>
      </c>
      <c r="H8" s="17" t="s">
        <v>777</v>
      </c>
      <c r="I8" s="2"/>
    </row>
    <row r="9" spans="1:13" s="1" customFormat="1" ht="90">
      <c r="A9" s="15">
        <f t="shared" si="0"/>
        <v>4</v>
      </c>
      <c r="B9" s="27" t="s">
        <v>972</v>
      </c>
      <c r="C9" s="31" t="s">
        <v>973</v>
      </c>
      <c r="D9" s="17" t="s">
        <v>974</v>
      </c>
      <c r="E9" s="18">
        <v>0.74</v>
      </c>
      <c r="F9" s="17" t="s">
        <v>977</v>
      </c>
      <c r="G9" s="17"/>
      <c r="H9" s="17"/>
      <c r="I9" s="2"/>
    </row>
    <row r="10" spans="1:13" s="1" customFormat="1" ht="90">
      <c r="A10" s="15">
        <f t="shared" si="0"/>
        <v>5</v>
      </c>
      <c r="B10" s="27" t="s">
        <v>972</v>
      </c>
      <c r="C10" s="31" t="s">
        <v>975</v>
      </c>
      <c r="D10" s="17" t="s">
        <v>976</v>
      </c>
      <c r="E10" s="18">
        <v>1.1499999999999999</v>
      </c>
      <c r="F10" s="17" t="s">
        <v>980</v>
      </c>
      <c r="G10" s="17"/>
      <c r="H10" s="17"/>
      <c r="I10" s="2"/>
    </row>
    <row r="11" spans="1:13" s="1" customFormat="1" ht="90">
      <c r="A11" s="15">
        <f t="shared" si="0"/>
        <v>6</v>
      </c>
      <c r="B11" s="27" t="s">
        <v>972</v>
      </c>
      <c r="C11" s="31" t="s">
        <v>978</v>
      </c>
      <c r="D11" s="17" t="s">
        <v>979</v>
      </c>
      <c r="E11" s="18">
        <v>0.56999999999999995</v>
      </c>
      <c r="F11" s="17" t="s">
        <v>983</v>
      </c>
      <c r="G11" s="17"/>
      <c r="H11" s="17"/>
      <c r="I11" s="2"/>
    </row>
    <row r="12" spans="1:13" s="1" customFormat="1" ht="90">
      <c r="A12" s="15">
        <f t="shared" si="0"/>
        <v>7</v>
      </c>
      <c r="B12" s="27" t="s">
        <v>972</v>
      </c>
      <c r="C12" s="31" t="s">
        <v>981</v>
      </c>
      <c r="D12" s="17" t="s">
        <v>982</v>
      </c>
      <c r="E12" s="18">
        <v>0.09</v>
      </c>
      <c r="F12" s="17" t="s">
        <v>986</v>
      </c>
      <c r="G12" s="17"/>
      <c r="H12" s="17"/>
      <c r="I12" s="2"/>
    </row>
    <row r="13" spans="1:13" s="1" customFormat="1" ht="90">
      <c r="A13" s="15">
        <f t="shared" si="0"/>
        <v>8</v>
      </c>
      <c r="B13" s="27" t="s">
        <v>972</v>
      </c>
      <c r="C13" s="31" t="s">
        <v>984</v>
      </c>
      <c r="D13" s="17" t="s">
        <v>985</v>
      </c>
      <c r="E13" s="18">
        <v>0.22</v>
      </c>
      <c r="F13" s="17" t="s">
        <v>989</v>
      </c>
      <c r="G13" s="17"/>
      <c r="H13" s="17"/>
      <c r="I13" s="2"/>
    </row>
    <row r="14" spans="1:13" s="1" customFormat="1" ht="90">
      <c r="A14" s="15">
        <f t="shared" si="0"/>
        <v>9</v>
      </c>
      <c r="B14" s="27" t="s">
        <v>972</v>
      </c>
      <c r="C14" s="31" t="s">
        <v>987</v>
      </c>
      <c r="D14" s="17" t="s">
        <v>988</v>
      </c>
      <c r="E14" s="18">
        <v>1.05</v>
      </c>
      <c r="F14" s="17" t="s">
        <v>992</v>
      </c>
      <c r="G14" s="17"/>
      <c r="H14" s="17"/>
      <c r="I14" s="2"/>
    </row>
    <row r="15" spans="1:13" s="1" customFormat="1" ht="30">
      <c r="A15" s="15">
        <f t="shared" si="0"/>
        <v>10</v>
      </c>
      <c r="B15" s="27" t="s">
        <v>972</v>
      </c>
      <c r="C15" s="31" t="s">
        <v>990</v>
      </c>
      <c r="D15" s="17" t="s">
        <v>991</v>
      </c>
      <c r="E15" s="18">
        <v>0.37</v>
      </c>
      <c r="F15" s="17" t="s">
        <v>785</v>
      </c>
      <c r="G15" s="17"/>
      <c r="H15" s="17"/>
      <c r="I15" s="2"/>
    </row>
    <row r="16" spans="1:13" s="1" customFormat="1" ht="60">
      <c r="A16" s="15">
        <f t="shared" si="0"/>
        <v>11</v>
      </c>
      <c r="B16" s="27" t="s">
        <v>972</v>
      </c>
      <c r="C16" s="31" t="s">
        <v>233</v>
      </c>
      <c r="D16" s="17" t="s">
        <v>993</v>
      </c>
      <c r="E16" s="18">
        <v>7.38</v>
      </c>
      <c r="F16" s="17" t="s">
        <v>785</v>
      </c>
      <c r="G16" s="18" t="s">
        <v>237</v>
      </c>
      <c r="H16" s="31" t="s">
        <v>814</v>
      </c>
      <c r="I16" s="2"/>
    </row>
    <row r="17" spans="1:8" ht="90">
      <c r="A17" s="15">
        <f t="shared" si="0"/>
        <v>12</v>
      </c>
      <c r="B17" s="27" t="s">
        <v>972</v>
      </c>
      <c r="C17" s="31" t="s">
        <v>233</v>
      </c>
      <c r="D17" s="17" t="s">
        <v>994</v>
      </c>
      <c r="E17" s="18">
        <v>0.6</v>
      </c>
      <c r="F17" s="17" t="s">
        <v>424</v>
      </c>
      <c r="G17" s="18" t="s">
        <v>237</v>
      </c>
      <c r="H17" s="31" t="s">
        <v>814</v>
      </c>
    </row>
    <row r="18" spans="1:8" ht="90">
      <c r="A18" s="15">
        <f t="shared" si="0"/>
        <v>13</v>
      </c>
      <c r="B18" s="27" t="s">
        <v>972</v>
      </c>
      <c r="C18" s="31" t="s">
        <v>995</v>
      </c>
      <c r="D18" s="17" t="s">
        <v>996</v>
      </c>
      <c r="E18" s="18">
        <v>1.95</v>
      </c>
      <c r="F18" s="17" t="s">
        <v>427</v>
      </c>
      <c r="G18" s="17"/>
      <c r="H18" s="17"/>
    </row>
    <row r="19" spans="1:8" ht="90">
      <c r="A19" s="15">
        <f t="shared" si="0"/>
        <v>14</v>
      </c>
      <c r="B19" s="27" t="s">
        <v>972</v>
      </c>
      <c r="C19" s="31" t="s">
        <v>425</v>
      </c>
      <c r="D19" s="17" t="s">
        <v>426</v>
      </c>
      <c r="E19" s="18">
        <v>0.28999999999999998</v>
      </c>
      <c r="F19" s="17" t="s">
        <v>430</v>
      </c>
      <c r="G19" s="17"/>
      <c r="H19" s="17"/>
    </row>
    <row r="20" spans="1:8" ht="90">
      <c r="A20" s="15">
        <f t="shared" si="0"/>
        <v>15</v>
      </c>
      <c r="B20" s="27" t="s">
        <v>972</v>
      </c>
      <c r="C20" s="31" t="s">
        <v>428</v>
      </c>
      <c r="D20" s="17" t="s">
        <v>429</v>
      </c>
      <c r="E20" s="18">
        <v>1.74</v>
      </c>
      <c r="F20" s="17" t="s">
        <v>433</v>
      </c>
      <c r="G20" s="17"/>
      <c r="H20" s="17"/>
    </row>
    <row r="21" spans="1:8" ht="30">
      <c r="A21" s="15">
        <f t="shared" si="0"/>
        <v>16</v>
      </c>
      <c r="B21" s="27" t="s">
        <v>972</v>
      </c>
      <c r="C21" s="31" t="s">
        <v>431</v>
      </c>
      <c r="D21" s="17" t="s">
        <v>432</v>
      </c>
      <c r="E21" s="18">
        <v>0.39</v>
      </c>
      <c r="F21" s="17" t="s">
        <v>437</v>
      </c>
      <c r="G21" s="17"/>
      <c r="H21" s="17"/>
    </row>
    <row r="22" spans="1:8" ht="30">
      <c r="A22" s="15">
        <f t="shared" si="0"/>
        <v>17</v>
      </c>
      <c r="B22" s="27" t="s">
        <v>434</v>
      </c>
      <c r="C22" s="31" t="s">
        <v>435</v>
      </c>
      <c r="D22" s="17" t="s">
        <v>436</v>
      </c>
      <c r="E22" s="18">
        <v>1.9</v>
      </c>
      <c r="F22" s="17" t="s">
        <v>785</v>
      </c>
      <c r="G22" s="17"/>
      <c r="H22" s="17"/>
    </row>
    <row r="23" spans="1:8" ht="45">
      <c r="A23" s="15">
        <f t="shared" si="0"/>
        <v>18</v>
      </c>
      <c r="B23" s="27" t="s">
        <v>434</v>
      </c>
      <c r="C23" s="31" t="s">
        <v>233</v>
      </c>
      <c r="D23" s="17" t="s">
        <v>438</v>
      </c>
      <c r="E23" s="18">
        <v>0.38</v>
      </c>
      <c r="F23" s="17" t="s">
        <v>785</v>
      </c>
      <c r="G23" s="17"/>
      <c r="H23" s="31" t="s">
        <v>814</v>
      </c>
    </row>
    <row r="24" spans="1:8" ht="45">
      <c r="A24" s="15">
        <f t="shared" si="0"/>
        <v>19</v>
      </c>
      <c r="B24" s="27" t="s">
        <v>434</v>
      </c>
      <c r="C24" s="31" t="s">
        <v>233</v>
      </c>
      <c r="D24" s="17" t="s">
        <v>439</v>
      </c>
      <c r="E24" s="18">
        <v>11.5</v>
      </c>
      <c r="F24" s="17" t="s">
        <v>604</v>
      </c>
      <c r="G24" s="17"/>
      <c r="H24" s="31" t="s">
        <v>814</v>
      </c>
    </row>
    <row r="25" spans="1:8" ht="45">
      <c r="A25" s="15">
        <f t="shared" si="0"/>
        <v>20</v>
      </c>
      <c r="B25" s="27" t="s">
        <v>440</v>
      </c>
      <c r="C25" s="31" t="s">
        <v>602</v>
      </c>
      <c r="D25" s="17" t="s">
        <v>603</v>
      </c>
      <c r="E25" s="18">
        <v>1.27</v>
      </c>
      <c r="F25" s="17" t="s">
        <v>785</v>
      </c>
      <c r="G25" s="17"/>
      <c r="H25" s="17"/>
    </row>
    <row r="26" spans="1:8" ht="165">
      <c r="A26" s="15">
        <f t="shared" si="0"/>
        <v>21</v>
      </c>
      <c r="B26" s="27" t="s">
        <v>440</v>
      </c>
      <c r="C26" s="31" t="s">
        <v>233</v>
      </c>
      <c r="D26" s="17" t="s">
        <v>441</v>
      </c>
      <c r="E26" s="18"/>
      <c r="F26" s="17" t="s">
        <v>444</v>
      </c>
      <c r="G26" s="18" t="s">
        <v>237</v>
      </c>
      <c r="H26" s="17" t="s">
        <v>1389</v>
      </c>
    </row>
    <row r="27" spans="1:8">
      <c r="A27" s="15">
        <f t="shared" si="0"/>
        <v>22</v>
      </c>
      <c r="B27" s="27" t="s">
        <v>440</v>
      </c>
      <c r="C27" s="31" t="s">
        <v>442</v>
      </c>
      <c r="D27" s="17" t="s">
        <v>443</v>
      </c>
      <c r="E27" s="18">
        <v>1.5</v>
      </c>
      <c r="F27" s="17"/>
      <c r="G27" s="17"/>
      <c r="H27" s="17"/>
    </row>
    <row r="28" spans="1:8" ht="90">
      <c r="A28" s="15">
        <f t="shared" si="0"/>
        <v>23</v>
      </c>
      <c r="B28" s="27" t="s">
        <v>445</v>
      </c>
      <c r="C28" s="31" t="s">
        <v>233</v>
      </c>
      <c r="D28" s="17" t="s">
        <v>446</v>
      </c>
      <c r="E28" s="18">
        <v>0.99</v>
      </c>
      <c r="F28" s="17" t="s">
        <v>449</v>
      </c>
      <c r="G28" s="17" t="s">
        <v>1390</v>
      </c>
      <c r="H28" s="17"/>
    </row>
    <row r="29" spans="1:8" ht="30">
      <c r="A29" s="15">
        <f t="shared" si="0"/>
        <v>24</v>
      </c>
      <c r="B29" s="27" t="s">
        <v>445</v>
      </c>
      <c r="C29" s="33" t="s">
        <v>447</v>
      </c>
      <c r="D29" s="17" t="s">
        <v>448</v>
      </c>
      <c r="E29" s="18">
        <v>4.16</v>
      </c>
      <c r="F29" s="17" t="s">
        <v>785</v>
      </c>
      <c r="G29" s="17"/>
      <c r="H29" s="17"/>
    </row>
    <row r="30" spans="1:8" ht="60">
      <c r="A30" s="15">
        <f t="shared" si="0"/>
        <v>25</v>
      </c>
      <c r="B30" s="27" t="s">
        <v>445</v>
      </c>
      <c r="C30" s="31" t="s">
        <v>233</v>
      </c>
      <c r="D30" s="17" t="s">
        <v>450</v>
      </c>
      <c r="E30" s="18">
        <v>1.29</v>
      </c>
      <c r="F30" s="17" t="s">
        <v>785</v>
      </c>
      <c r="G30" s="17" t="s">
        <v>1391</v>
      </c>
      <c r="H30" s="17"/>
    </row>
    <row r="31" spans="1:8" ht="60">
      <c r="A31" s="15">
        <f t="shared" si="0"/>
        <v>26</v>
      </c>
      <c r="B31" s="27" t="s">
        <v>445</v>
      </c>
      <c r="C31" s="31" t="s">
        <v>233</v>
      </c>
      <c r="D31" s="17" t="s">
        <v>451</v>
      </c>
      <c r="E31" s="18">
        <v>0.48</v>
      </c>
      <c r="F31" s="17" t="s">
        <v>785</v>
      </c>
      <c r="G31" s="17" t="s">
        <v>1392</v>
      </c>
      <c r="H31" s="17"/>
    </row>
    <row r="32" spans="1:8" ht="45">
      <c r="A32" s="15">
        <f t="shared" si="0"/>
        <v>27</v>
      </c>
      <c r="B32" s="27" t="s">
        <v>445</v>
      </c>
      <c r="C32" s="31" t="s">
        <v>233</v>
      </c>
      <c r="D32" s="17" t="s">
        <v>452</v>
      </c>
      <c r="E32" s="18">
        <v>0.76</v>
      </c>
      <c r="F32" s="17" t="s">
        <v>785</v>
      </c>
      <c r="G32" s="17"/>
      <c r="H32" s="31" t="s">
        <v>814</v>
      </c>
    </row>
    <row r="33" spans="1:8" ht="60">
      <c r="A33" s="15">
        <f t="shared" si="0"/>
        <v>28</v>
      </c>
      <c r="B33" s="27" t="s">
        <v>445</v>
      </c>
      <c r="C33" s="31" t="s">
        <v>233</v>
      </c>
      <c r="D33" s="17" t="s">
        <v>453</v>
      </c>
      <c r="E33" s="18">
        <v>1.8</v>
      </c>
      <c r="F33" s="17" t="s">
        <v>785</v>
      </c>
      <c r="G33" s="17" t="s">
        <v>1393</v>
      </c>
      <c r="H33" s="17"/>
    </row>
    <row r="34" spans="1:8" ht="60">
      <c r="A34" s="15">
        <f t="shared" si="0"/>
        <v>29</v>
      </c>
      <c r="B34" s="27" t="s">
        <v>445</v>
      </c>
      <c r="C34" s="31" t="s">
        <v>233</v>
      </c>
      <c r="D34" s="17" t="s">
        <v>454</v>
      </c>
      <c r="E34" s="18">
        <v>0.09</v>
      </c>
      <c r="F34" s="17" t="s">
        <v>785</v>
      </c>
      <c r="G34" s="17" t="s">
        <v>1394</v>
      </c>
      <c r="H34" s="17"/>
    </row>
    <row r="35" spans="1:8" ht="45">
      <c r="A35" s="15">
        <f t="shared" si="0"/>
        <v>30</v>
      </c>
      <c r="B35" s="27" t="s">
        <v>445</v>
      </c>
      <c r="C35" s="31" t="s">
        <v>233</v>
      </c>
      <c r="D35" s="17" t="s">
        <v>455</v>
      </c>
      <c r="E35" s="23">
        <v>1</v>
      </c>
      <c r="F35" s="17" t="s">
        <v>785</v>
      </c>
      <c r="G35" s="17"/>
      <c r="H35" s="31" t="s">
        <v>814</v>
      </c>
    </row>
    <row r="36" spans="1:8" ht="30">
      <c r="A36" s="15">
        <f t="shared" si="0"/>
        <v>31</v>
      </c>
      <c r="B36" s="27" t="s">
        <v>456</v>
      </c>
      <c r="C36" s="31" t="s">
        <v>457</v>
      </c>
      <c r="D36" s="17" t="s">
        <v>458</v>
      </c>
      <c r="E36" s="18">
        <v>3.24</v>
      </c>
      <c r="F36" s="17" t="s">
        <v>785</v>
      </c>
      <c r="G36" s="17"/>
      <c r="H36" s="17"/>
    </row>
    <row r="37" spans="1:8" ht="75">
      <c r="A37" s="15">
        <f t="shared" si="0"/>
        <v>32</v>
      </c>
      <c r="B37" s="27" t="s">
        <v>456</v>
      </c>
      <c r="C37" s="31" t="s">
        <v>233</v>
      </c>
      <c r="D37" s="17" t="s">
        <v>459</v>
      </c>
      <c r="E37" s="18">
        <v>0.46</v>
      </c>
      <c r="F37" s="17" t="s">
        <v>785</v>
      </c>
      <c r="G37" s="18" t="s">
        <v>1030</v>
      </c>
      <c r="H37" s="17" t="s">
        <v>1388</v>
      </c>
    </row>
    <row r="38" spans="1:8" ht="75">
      <c r="A38" s="15">
        <f t="shared" si="0"/>
        <v>33</v>
      </c>
      <c r="B38" s="27" t="s">
        <v>456</v>
      </c>
      <c r="C38" s="31" t="s">
        <v>233</v>
      </c>
      <c r="D38" s="17" t="s">
        <v>460</v>
      </c>
      <c r="E38" s="18"/>
      <c r="F38" s="17" t="s">
        <v>785</v>
      </c>
      <c r="G38" s="17" t="s">
        <v>461</v>
      </c>
      <c r="H38" s="17" t="s">
        <v>1395</v>
      </c>
    </row>
    <row r="39" spans="1:8" ht="90">
      <c r="A39" s="15">
        <f t="shared" si="0"/>
        <v>34</v>
      </c>
      <c r="B39" s="27" t="s">
        <v>462</v>
      </c>
      <c r="C39" s="31" t="s">
        <v>584</v>
      </c>
      <c r="D39" s="17" t="s">
        <v>463</v>
      </c>
      <c r="E39" s="18">
        <v>1.94</v>
      </c>
      <c r="F39" s="17" t="s">
        <v>466</v>
      </c>
      <c r="G39" s="17"/>
      <c r="H39" s="31" t="s">
        <v>814</v>
      </c>
    </row>
    <row r="40" spans="1:8" ht="30">
      <c r="A40" s="15">
        <f t="shared" si="0"/>
        <v>35</v>
      </c>
      <c r="B40" s="27" t="s">
        <v>462</v>
      </c>
      <c r="C40" s="31" t="s">
        <v>464</v>
      </c>
      <c r="D40" s="17" t="s">
        <v>465</v>
      </c>
      <c r="E40" s="18">
        <v>0.38</v>
      </c>
      <c r="F40" s="17" t="s">
        <v>785</v>
      </c>
      <c r="G40" s="17"/>
      <c r="H40" s="17"/>
    </row>
    <row r="41" spans="1:8" ht="60">
      <c r="A41" s="15">
        <f t="shared" si="0"/>
        <v>36</v>
      </c>
      <c r="B41" s="27" t="s">
        <v>462</v>
      </c>
      <c r="C41" s="31"/>
      <c r="D41" s="17" t="s">
        <v>467</v>
      </c>
      <c r="E41" s="18">
        <v>0.27</v>
      </c>
      <c r="F41" s="17" t="s">
        <v>785</v>
      </c>
      <c r="G41" s="18" t="s">
        <v>237</v>
      </c>
      <c r="H41" s="17" t="s">
        <v>777</v>
      </c>
    </row>
    <row r="42" spans="1:8" ht="45">
      <c r="A42" s="15">
        <f t="shared" si="0"/>
        <v>37</v>
      </c>
      <c r="B42" s="27" t="s">
        <v>462</v>
      </c>
      <c r="C42" s="31" t="s">
        <v>585</v>
      </c>
      <c r="D42" s="17" t="s">
        <v>586</v>
      </c>
      <c r="E42" s="18">
        <v>0.3</v>
      </c>
      <c r="F42" s="17" t="s">
        <v>785</v>
      </c>
      <c r="G42" s="17" t="s">
        <v>689</v>
      </c>
      <c r="H42" s="31" t="s">
        <v>814</v>
      </c>
    </row>
    <row r="43" spans="1:8" ht="60">
      <c r="A43" s="15">
        <f t="shared" si="0"/>
        <v>38</v>
      </c>
      <c r="B43" s="27" t="s">
        <v>462</v>
      </c>
      <c r="C43" s="31" t="s">
        <v>233</v>
      </c>
      <c r="D43" s="17" t="s">
        <v>468</v>
      </c>
      <c r="E43" s="18">
        <v>0.86</v>
      </c>
      <c r="F43" s="17" t="s">
        <v>785</v>
      </c>
      <c r="G43" s="18" t="s">
        <v>1030</v>
      </c>
      <c r="H43" s="17" t="s">
        <v>587</v>
      </c>
    </row>
    <row r="44" spans="1:8" ht="90">
      <c r="A44" s="15">
        <f t="shared" si="0"/>
        <v>39</v>
      </c>
      <c r="B44" s="27" t="s">
        <v>462</v>
      </c>
      <c r="C44" s="31" t="s">
        <v>233</v>
      </c>
      <c r="D44" s="17" t="s">
        <v>469</v>
      </c>
      <c r="E44" s="18">
        <v>0.08</v>
      </c>
      <c r="F44" s="17" t="s">
        <v>785</v>
      </c>
      <c r="G44" s="17" t="s">
        <v>824</v>
      </c>
      <c r="H44" s="17" t="s">
        <v>588</v>
      </c>
    </row>
    <row r="45" spans="1:8" ht="60">
      <c r="A45" s="15">
        <f t="shared" si="0"/>
        <v>40</v>
      </c>
      <c r="B45" s="27" t="s">
        <v>462</v>
      </c>
      <c r="C45" s="31" t="s">
        <v>233</v>
      </c>
      <c r="D45" s="17" t="s">
        <v>470</v>
      </c>
      <c r="E45" s="18">
        <v>0.42</v>
      </c>
      <c r="F45" s="17" t="s">
        <v>785</v>
      </c>
      <c r="G45" s="18" t="s">
        <v>237</v>
      </c>
      <c r="H45" s="17"/>
    </row>
    <row r="46" spans="1:8" ht="90">
      <c r="A46" s="15">
        <f t="shared" si="0"/>
        <v>41</v>
      </c>
      <c r="B46" s="27" t="s">
        <v>462</v>
      </c>
      <c r="C46" s="31" t="s">
        <v>233</v>
      </c>
      <c r="D46" s="17" t="s">
        <v>471</v>
      </c>
      <c r="E46" s="18">
        <v>0.94</v>
      </c>
      <c r="F46" s="17" t="s">
        <v>466</v>
      </c>
      <c r="G46" s="18" t="s">
        <v>237</v>
      </c>
      <c r="H46" s="17"/>
    </row>
    <row r="47" spans="1:8" ht="30">
      <c r="A47" s="15">
        <f t="shared" si="0"/>
        <v>42</v>
      </c>
      <c r="B47" s="27" t="s">
        <v>462</v>
      </c>
      <c r="C47" s="31" t="s">
        <v>472</v>
      </c>
      <c r="D47" s="17" t="s">
        <v>473</v>
      </c>
      <c r="E47" s="18">
        <v>0.52</v>
      </c>
      <c r="F47" s="17" t="s">
        <v>785</v>
      </c>
      <c r="G47" s="17"/>
      <c r="H47" s="17"/>
    </row>
    <row r="48" spans="1:8" ht="60">
      <c r="A48" s="15">
        <f t="shared" si="0"/>
        <v>43</v>
      </c>
      <c r="B48" s="27" t="s">
        <v>462</v>
      </c>
      <c r="C48" s="31" t="s">
        <v>233</v>
      </c>
      <c r="D48" s="17" t="s">
        <v>474</v>
      </c>
      <c r="E48" s="18">
        <v>0.28000000000000003</v>
      </c>
      <c r="F48" s="17" t="s">
        <v>785</v>
      </c>
      <c r="G48" s="18" t="s">
        <v>237</v>
      </c>
      <c r="H48" s="17"/>
    </row>
    <row r="49" spans="1:8" ht="90">
      <c r="A49" s="15">
        <f t="shared" si="0"/>
        <v>44</v>
      </c>
      <c r="B49" s="27" t="s">
        <v>462</v>
      </c>
      <c r="C49" s="31" t="s">
        <v>233</v>
      </c>
      <c r="D49" s="17" t="s">
        <v>475</v>
      </c>
      <c r="E49" s="18">
        <v>0.62</v>
      </c>
      <c r="F49" s="17" t="s">
        <v>785</v>
      </c>
      <c r="G49" s="17" t="s">
        <v>825</v>
      </c>
      <c r="H49" s="17" t="s">
        <v>1396</v>
      </c>
    </row>
    <row r="50" spans="1:8" ht="60">
      <c r="A50" s="15">
        <f t="shared" si="0"/>
        <v>45</v>
      </c>
      <c r="B50" s="27" t="s">
        <v>462</v>
      </c>
      <c r="C50" s="31" t="s">
        <v>233</v>
      </c>
      <c r="D50" s="17" t="s">
        <v>476</v>
      </c>
      <c r="E50" s="18">
        <v>0.85</v>
      </c>
      <c r="F50" s="17" t="s">
        <v>785</v>
      </c>
      <c r="G50" s="17" t="s">
        <v>827</v>
      </c>
      <c r="H50" s="17" t="s">
        <v>589</v>
      </c>
    </row>
    <row r="51" spans="1:8" ht="60">
      <c r="A51" s="15">
        <f t="shared" si="0"/>
        <v>46</v>
      </c>
      <c r="B51" s="27" t="s">
        <v>462</v>
      </c>
      <c r="C51" s="31" t="s">
        <v>233</v>
      </c>
      <c r="D51" s="17" t="s">
        <v>477</v>
      </c>
      <c r="E51" s="18">
        <v>0.28999999999999998</v>
      </c>
      <c r="F51" s="17" t="s">
        <v>785</v>
      </c>
      <c r="G51" s="17" t="s">
        <v>826</v>
      </c>
      <c r="H51" s="17" t="s">
        <v>590</v>
      </c>
    </row>
    <row r="52" spans="1:8" ht="60">
      <c r="A52" s="15">
        <f t="shared" si="0"/>
        <v>47</v>
      </c>
      <c r="B52" s="27" t="s">
        <v>462</v>
      </c>
      <c r="C52" s="31" t="s">
        <v>233</v>
      </c>
      <c r="D52" s="17" t="s">
        <v>591</v>
      </c>
      <c r="E52" s="18">
        <v>1.53</v>
      </c>
      <c r="F52" s="17" t="s">
        <v>785</v>
      </c>
      <c r="G52" s="17" t="s">
        <v>826</v>
      </c>
      <c r="H52" s="17" t="s">
        <v>592</v>
      </c>
    </row>
    <row r="53" spans="1:8" ht="42.75" customHeight="1">
      <c r="A53" s="15">
        <f t="shared" si="0"/>
        <v>48</v>
      </c>
      <c r="B53" s="27" t="s">
        <v>462</v>
      </c>
      <c r="C53" s="31" t="s">
        <v>478</v>
      </c>
      <c r="D53" s="17" t="s">
        <v>479</v>
      </c>
      <c r="E53" s="18">
        <v>0.45</v>
      </c>
      <c r="F53" s="17" t="s">
        <v>785</v>
      </c>
      <c r="G53" s="17" t="s">
        <v>827</v>
      </c>
      <c r="H53" s="17"/>
    </row>
    <row r="54" spans="1:8" ht="60">
      <c r="A54" s="15">
        <f t="shared" si="0"/>
        <v>49</v>
      </c>
      <c r="B54" s="27" t="s">
        <v>480</v>
      </c>
      <c r="C54" s="31" t="s">
        <v>481</v>
      </c>
      <c r="D54" s="17" t="s">
        <v>482</v>
      </c>
      <c r="E54" s="18">
        <v>2.1</v>
      </c>
      <c r="F54" s="17" t="s">
        <v>785</v>
      </c>
      <c r="G54" s="17"/>
      <c r="H54" s="31" t="s">
        <v>828</v>
      </c>
    </row>
    <row r="55" spans="1:8" ht="45">
      <c r="A55" s="15">
        <f t="shared" si="0"/>
        <v>50</v>
      </c>
      <c r="B55" s="27" t="s">
        <v>480</v>
      </c>
      <c r="C55" s="31" t="s">
        <v>483</v>
      </c>
      <c r="D55" s="17" t="s">
        <v>484</v>
      </c>
      <c r="E55" s="18">
        <v>0.5</v>
      </c>
      <c r="F55" s="17" t="s">
        <v>785</v>
      </c>
      <c r="G55" s="17"/>
      <c r="H55" s="31" t="s">
        <v>814</v>
      </c>
    </row>
    <row r="56" spans="1:8" ht="30">
      <c r="A56" s="15">
        <f t="shared" si="0"/>
        <v>51</v>
      </c>
      <c r="B56" s="27" t="s">
        <v>485</v>
      </c>
      <c r="C56" s="31" t="s">
        <v>233</v>
      </c>
      <c r="D56" s="17" t="s">
        <v>486</v>
      </c>
      <c r="E56" s="18">
        <v>0.4</v>
      </c>
      <c r="F56" s="17" t="s">
        <v>785</v>
      </c>
      <c r="G56" s="17"/>
      <c r="H56" s="17"/>
    </row>
    <row r="57" spans="1:8" ht="30">
      <c r="A57" s="15">
        <f t="shared" si="0"/>
        <v>52</v>
      </c>
      <c r="B57" s="27" t="s">
        <v>485</v>
      </c>
      <c r="C57" s="31" t="s">
        <v>233</v>
      </c>
      <c r="D57" s="17" t="s">
        <v>487</v>
      </c>
      <c r="E57" s="18">
        <v>0.39</v>
      </c>
      <c r="F57" s="17" t="s">
        <v>785</v>
      </c>
      <c r="G57" s="17" t="s">
        <v>829</v>
      </c>
      <c r="H57" s="17"/>
    </row>
    <row r="58" spans="1:8" ht="30">
      <c r="A58" s="15">
        <f t="shared" si="0"/>
        <v>53</v>
      </c>
      <c r="B58" s="27" t="s">
        <v>485</v>
      </c>
      <c r="C58" s="31" t="s">
        <v>233</v>
      </c>
      <c r="D58" s="17" t="s">
        <v>488</v>
      </c>
      <c r="E58" s="18">
        <v>0.44</v>
      </c>
      <c r="F58" s="17" t="s">
        <v>785</v>
      </c>
      <c r="G58" s="17" t="s">
        <v>829</v>
      </c>
      <c r="H58" s="17"/>
    </row>
    <row r="59" spans="1:8" ht="30">
      <c r="A59" s="15">
        <f t="shared" si="0"/>
        <v>54</v>
      </c>
      <c r="B59" s="27" t="s">
        <v>485</v>
      </c>
      <c r="C59" s="31" t="s">
        <v>233</v>
      </c>
      <c r="D59" s="17" t="s">
        <v>489</v>
      </c>
      <c r="E59" s="18">
        <v>0.53</v>
      </c>
      <c r="F59" s="17" t="s">
        <v>785</v>
      </c>
      <c r="G59" s="17" t="s">
        <v>829</v>
      </c>
      <c r="H59" s="17"/>
    </row>
    <row r="60" spans="1:8" ht="45">
      <c r="A60" s="15">
        <f t="shared" si="0"/>
        <v>55</v>
      </c>
      <c r="B60" s="27" t="s">
        <v>485</v>
      </c>
      <c r="C60" s="31" t="s">
        <v>597</v>
      </c>
      <c r="D60" s="17" t="s">
        <v>490</v>
      </c>
      <c r="E60" s="18">
        <v>0.75</v>
      </c>
      <c r="F60" s="17" t="s">
        <v>785</v>
      </c>
      <c r="G60" s="17"/>
      <c r="H60" s="31" t="s">
        <v>814</v>
      </c>
    </row>
    <row r="61" spans="1:8" ht="45">
      <c r="A61" s="15">
        <f t="shared" si="0"/>
        <v>56</v>
      </c>
      <c r="B61" s="27" t="s">
        <v>485</v>
      </c>
      <c r="C61" s="31" t="s">
        <v>233</v>
      </c>
      <c r="D61" s="17" t="s">
        <v>491</v>
      </c>
      <c r="E61" s="18">
        <v>1.3</v>
      </c>
      <c r="F61" s="17" t="s">
        <v>785</v>
      </c>
      <c r="G61" s="17"/>
      <c r="H61" s="31" t="s">
        <v>814</v>
      </c>
    </row>
    <row r="62" spans="1:8" ht="60">
      <c r="A62" s="15">
        <f t="shared" si="0"/>
        <v>57</v>
      </c>
      <c r="B62" s="27" t="s">
        <v>485</v>
      </c>
      <c r="C62" s="31" t="s">
        <v>233</v>
      </c>
      <c r="D62" s="17" t="s">
        <v>492</v>
      </c>
      <c r="E62" s="18">
        <v>0.63</v>
      </c>
      <c r="F62" s="17" t="s">
        <v>785</v>
      </c>
      <c r="G62" s="18" t="s">
        <v>237</v>
      </c>
      <c r="H62" s="17"/>
    </row>
    <row r="63" spans="1:8" ht="30">
      <c r="A63" s="15">
        <f t="shared" si="0"/>
        <v>58</v>
      </c>
      <c r="B63" s="27" t="s">
        <v>485</v>
      </c>
      <c r="C63" s="31" t="s">
        <v>233</v>
      </c>
      <c r="D63" s="17" t="s">
        <v>493</v>
      </c>
      <c r="E63" s="18">
        <v>0.5</v>
      </c>
      <c r="F63" s="17" t="s">
        <v>785</v>
      </c>
      <c r="G63" s="17" t="s">
        <v>829</v>
      </c>
      <c r="H63" s="17"/>
    </row>
    <row r="64" spans="1:8" ht="30">
      <c r="A64" s="15">
        <f t="shared" si="0"/>
        <v>59</v>
      </c>
      <c r="B64" s="27" t="s">
        <v>485</v>
      </c>
      <c r="C64" s="31" t="s">
        <v>233</v>
      </c>
      <c r="D64" s="17" t="s">
        <v>494</v>
      </c>
      <c r="E64" s="18">
        <v>0.4</v>
      </c>
      <c r="F64" s="17" t="s">
        <v>785</v>
      </c>
      <c r="G64" s="17"/>
      <c r="H64" s="17"/>
    </row>
    <row r="65" spans="1:8" ht="30">
      <c r="A65" s="15">
        <f t="shared" si="0"/>
        <v>60</v>
      </c>
      <c r="B65" s="27" t="s">
        <v>485</v>
      </c>
      <c r="C65" s="31" t="s">
        <v>233</v>
      </c>
      <c r="D65" s="17" t="s">
        <v>495</v>
      </c>
      <c r="E65" s="18">
        <v>0.31</v>
      </c>
      <c r="F65" s="17" t="s">
        <v>785</v>
      </c>
      <c r="G65" s="17"/>
      <c r="H65" s="17"/>
    </row>
    <row r="66" spans="1:8" ht="30">
      <c r="A66" s="15">
        <f t="shared" si="0"/>
        <v>61</v>
      </c>
      <c r="B66" s="27" t="s">
        <v>485</v>
      </c>
      <c r="C66" s="31" t="s">
        <v>233</v>
      </c>
      <c r="D66" s="17" t="s">
        <v>496</v>
      </c>
      <c r="E66" s="18">
        <v>0.57999999999999996</v>
      </c>
      <c r="F66" s="17" t="s">
        <v>785</v>
      </c>
      <c r="G66" s="17"/>
      <c r="H66" s="17"/>
    </row>
    <row r="67" spans="1:8" ht="30">
      <c r="A67" s="15">
        <f t="shared" si="0"/>
        <v>62</v>
      </c>
      <c r="B67" s="27" t="s">
        <v>485</v>
      </c>
      <c r="C67" s="31" t="s">
        <v>233</v>
      </c>
      <c r="D67" s="17" t="s">
        <v>497</v>
      </c>
      <c r="E67" s="18">
        <v>0.24</v>
      </c>
      <c r="F67" s="17" t="s">
        <v>785</v>
      </c>
      <c r="G67" s="17" t="s">
        <v>829</v>
      </c>
      <c r="H67" s="17"/>
    </row>
    <row r="68" spans="1:8" ht="30">
      <c r="A68" s="15">
        <f t="shared" si="0"/>
        <v>63</v>
      </c>
      <c r="B68" s="27" t="s">
        <v>485</v>
      </c>
      <c r="C68" s="31" t="s">
        <v>233</v>
      </c>
      <c r="D68" s="17" t="s">
        <v>498</v>
      </c>
      <c r="E68" s="18">
        <v>0.61</v>
      </c>
      <c r="F68" s="17" t="s">
        <v>785</v>
      </c>
      <c r="G68" s="17" t="s">
        <v>829</v>
      </c>
      <c r="H68" s="17"/>
    </row>
    <row r="69" spans="1:8" ht="30">
      <c r="A69" s="15">
        <f t="shared" si="0"/>
        <v>64</v>
      </c>
      <c r="B69" s="27" t="s">
        <v>485</v>
      </c>
      <c r="C69" s="31" t="s">
        <v>233</v>
      </c>
      <c r="D69" s="17" t="s">
        <v>499</v>
      </c>
      <c r="E69" s="18">
        <v>0.1</v>
      </c>
      <c r="F69" s="17" t="s">
        <v>785</v>
      </c>
      <c r="G69" s="17" t="s">
        <v>829</v>
      </c>
      <c r="H69" s="17"/>
    </row>
    <row r="70" spans="1:8" ht="45">
      <c r="A70" s="15">
        <f t="shared" si="0"/>
        <v>65</v>
      </c>
      <c r="B70" s="27" t="s">
        <v>485</v>
      </c>
      <c r="C70" s="31" t="s">
        <v>233</v>
      </c>
      <c r="D70" s="17" t="s">
        <v>500</v>
      </c>
      <c r="E70" s="18">
        <v>0.49</v>
      </c>
      <c r="F70" s="17" t="s">
        <v>1236</v>
      </c>
      <c r="G70" s="17" t="s">
        <v>829</v>
      </c>
      <c r="H70" s="17"/>
    </row>
    <row r="71" spans="1:8" ht="45">
      <c r="A71" s="15">
        <f t="shared" si="0"/>
        <v>66</v>
      </c>
      <c r="B71" s="27" t="s">
        <v>485</v>
      </c>
      <c r="C71" s="31" t="s">
        <v>598</v>
      </c>
      <c r="D71" s="17" t="s">
        <v>501</v>
      </c>
      <c r="E71" s="23">
        <v>2</v>
      </c>
      <c r="F71" s="17" t="s">
        <v>785</v>
      </c>
      <c r="G71" s="17"/>
      <c r="H71" s="31" t="s">
        <v>814</v>
      </c>
    </row>
    <row r="72" spans="1:8" ht="45">
      <c r="A72" s="15">
        <f t="shared" ref="A72:A98" si="1">A71+1</f>
        <v>67</v>
      </c>
      <c r="B72" s="27" t="s">
        <v>485</v>
      </c>
      <c r="C72" s="31" t="s">
        <v>233</v>
      </c>
      <c r="D72" s="17" t="s">
        <v>502</v>
      </c>
      <c r="E72" s="18">
        <v>1.1499999999999999</v>
      </c>
      <c r="F72" s="17" t="s">
        <v>785</v>
      </c>
      <c r="G72" s="17" t="s">
        <v>826</v>
      </c>
      <c r="H72" s="31" t="s">
        <v>814</v>
      </c>
    </row>
    <row r="73" spans="1:8" ht="45">
      <c r="A73" s="15">
        <f t="shared" si="1"/>
        <v>68</v>
      </c>
      <c r="B73" s="27" t="s">
        <v>485</v>
      </c>
      <c r="C73" s="31" t="s">
        <v>233</v>
      </c>
      <c r="D73" s="17" t="s">
        <v>599</v>
      </c>
      <c r="E73" s="18">
        <v>0.2</v>
      </c>
      <c r="F73" s="17" t="s">
        <v>1236</v>
      </c>
      <c r="G73" s="17" t="s">
        <v>826</v>
      </c>
      <c r="H73" s="17"/>
    </row>
    <row r="74" spans="1:8" ht="45">
      <c r="A74" s="15">
        <f t="shared" si="1"/>
        <v>69</v>
      </c>
      <c r="B74" s="27" t="s">
        <v>503</v>
      </c>
      <c r="C74" s="31" t="s">
        <v>504</v>
      </c>
      <c r="D74" s="17" t="s">
        <v>605</v>
      </c>
      <c r="E74" s="18">
        <v>1.47</v>
      </c>
      <c r="F74" s="17" t="s">
        <v>1236</v>
      </c>
      <c r="G74" s="17"/>
      <c r="H74" s="17" t="s">
        <v>689</v>
      </c>
    </row>
    <row r="75" spans="1:8" ht="59.25" customHeight="1">
      <c r="A75" s="15">
        <f t="shared" si="1"/>
        <v>70</v>
      </c>
      <c r="B75" s="27" t="s">
        <v>503</v>
      </c>
      <c r="C75" s="31" t="s">
        <v>505</v>
      </c>
      <c r="D75" s="17" t="s">
        <v>606</v>
      </c>
      <c r="E75" s="18">
        <v>0.5</v>
      </c>
      <c r="F75" s="17" t="s">
        <v>785</v>
      </c>
      <c r="G75" s="17" t="s">
        <v>689</v>
      </c>
      <c r="H75" s="17"/>
    </row>
    <row r="76" spans="1:8" ht="135">
      <c r="A76" s="15">
        <f t="shared" si="1"/>
        <v>71</v>
      </c>
      <c r="B76" s="27" t="s">
        <v>503</v>
      </c>
      <c r="C76" s="31" t="s">
        <v>233</v>
      </c>
      <c r="D76" s="17" t="s">
        <v>506</v>
      </c>
      <c r="E76" s="18">
        <v>0.7</v>
      </c>
      <c r="F76" s="17" t="s">
        <v>785</v>
      </c>
      <c r="G76" s="18" t="s">
        <v>1383</v>
      </c>
      <c r="H76" s="18"/>
    </row>
    <row r="77" spans="1:8" ht="90">
      <c r="A77" s="15">
        <f t="shared" si="1"/>
        <v>72</v>
      </c>
      <c r="B77" s="27" t="s">
        <v>503</v>
      </c>
      <c r="C77" s="31" t="s">
        <v>233</v>
      </c>
      <c r="D77" s="17" t="s">
        <v>507</v>
      </c>
      <c r="E77" s="18">
        <v>1.75</v>
      </c>
      <c r="F77" s="17" t="s">
        <v>1236</v>
      </c>
      <c r="G77" s="18" t="s">
        <v>1384</v>
      </c>
      <c r="H77" s="18"/>
    </row>
    <row r="78" spans="1:8" ht="65.25" customHeight="1">
      <c r="A78" s="15">
        <f t="shared" si="1"/>
        <v>73</v>
      </c>
      <c r="B78" s="27" t="s">
        <v>503</v>
      </c>
      <c r="C78" s="31" t="s">
        <v>607</v>
      </c>
      <c r="D78" s="17" t="s">
        <v>1587</v>
      </c>
      <c r="E78" s="18">
        <v>1.03</v>
      </c>
      <c r="F78" s="17" t="s">
        <v>1236</v>
      </c>
      <c r="G78" s="17" t="s">
        <v>689</v>
      </c>
      <c r="H78" s="17"/>
    </row>
    <row r="79" spans="1:8" ht="65.25" customHeight="1">
      <c r="A79" s="15">
        <f t="shared" si="1"/>
        <v>74</v>
      </c>
      <c r="B79" s="27" t="s">
        <v>508</v>
      </c>
      <c r="C79" s="31" t="s">
        <v>593</v>
      </c>
      <c r="D79" s="17" t="s">
        <v>596</v>
      </c>
      <c r="E79" s="18">
        <v>1.86</v>
      </c>
      <c r="F79" s="17" t="s">
        <v>785</v>
      </c>
      <c r="G79" s="17"/>
      <c r="H79" s="17"/>
    </row>
    <row r="80" spans="1:8" ht="90">
      <c r="A80" s="15">
        <f t="shared" si="1"/>
        <v>75</v>
      </c>
      <c r="B80" s="27" t="s">
        <v>508</v>
      </c>
      <c r="C80" s="31" t="s">
        <v>233</v>
      </c>
      <c r="D80" s="17" t="s">
        <v>596</v>
      </c>
      <c r="E80" s="18">
        <v>2.71</v>
      </c>
      <c r="F80" s="17" t="s">
        <v>785</v>
      </c>
      <c r="G80" s="17" t="s">
        <v>1385</v>
      </c>
      <c r="H80" s="17"/>
    </row>
    <row r="81" spans="1:8" ht="90">
      <c r="A81" s="15">
        <f t="shared" si="1"/>
        <v>76</v>
      </c>
      <c r="B81" s="27" t="s">
        <v>508</v>
      </c>
      <c r="C81" s="31" t="s">
        <v>233</v>
      </c>
      <c r="D81" s="17" t="s">
        <v>594</v>
      </c>
      <c r="E81" s="18">
        <v>0.15</v>
      </c>
      <c r="F81" s="17" t="s">
        <v>785</v>
      </c>
      <c r="G81" s="17" t="s">
        <v>1385</v>
      </c>
      <c r="H81" s="17"/>
    </row>
    <row r="82" spans="1:8" ht="90">
      <c r="A82" s="15">
        <f t="shared" si="1"/>
        <v>77</v>
      </c>
      <c r="B82" s="27" t="s">
        <v>508</v>
      </c>
      <c r="C82" s="31" t="s">
        <v>233</v>
      </c>
      <c r="D82" s="17" t="s">
        <v>595</v>
      </c>
      <c r="E82" s="23">
        <v>0.68</v>
      </c>
      <c r="F82" s="17" t="s">
        <v>785</v>
      </c>
      <c r="G82" s="17" t="s">
        <v>1385</v>
      </c>
      <c r="H82" s="17"/>
    </row>
    <row r="83" spans="1:8" ht="30">
      <c r="A83" s="15">
        <f t="shared" si="1"/>
        <v>78</v>
      </c>
      <c r="B83" s="27" t="s">
        <v>509</v>
      </c>
      <c r="C83" s="31" t="s">
        <v>233</v>
      </c>
      <c r="D83" s="17" t="s">
        <v>510</v>
      </c>
      <c r="E83" s="18">
        <v>1.51</v>
      </c>
      <c r="F83" s="17" t="s">
        <v>785</v>
      </c>
      <c r="G83" s="17"/>
      <c r="H83" s="17"/>
    </row>
    <row r="84" spans="1:8" ht="30">
      <c r="A84" s="15">
        <f t="shared" si="1"/>
        <v>79</v>
      </c>
      <c r="B84" s="27" t="s">
        <v>509</v>
      </c>
      <c r="C84" s="31" t="s">
        <v>233</v>
      </c>
      <c r="D84" s="17" t="s">
        <v>511</v>
      </c>
      <c r="E84" s="18">
        <v>1.24</v>
      </c>
      <c r="F84" s="17" t="s">
        <v>785</v>
      </c>
      <c r="G84" s="17"/>
      <c r="H84" s="17"/>
    </row>
    <row r="85" spans="1:8" ht="30">
      <c r="A85" s="15">
        <f t="shared" si="1"/>
        <v>80</v>
      </c>
      <c r="B85" s="27" t="s">
        <v>509</v>
      </c>
      <c r="C85" s="31" t="s">
        <v>233</v>
      </c>
      <c r="D85" s="17" t="s">
        <v>512</v>
      </c>
      <c r="E85" s="18">
        <v>1.72</v>
      </c>
      <c r="F85" s="17" t="s">
        <v>785</v>
      </c>
      <c r="G85" s="17"/>
      <c r="H85" s="17"/>
    </row>
    <row r="86" spans="1:8" ht="30">
      <c r="A86" s="15">
        <f t="shared" si="1"/>
        <v>81</v>
      </c>
      <c r="B86" s="27" t="s">
        <v>509</v>
      </c>
      <c r="C86" s="31" t="s">
        <v>233</v>
      </c>
      <c r="D86" s="17" t="s">
        <v>513</v>
      </c>
      <c r="E86" s="18">
        <v>0.85</v>
      </c>
      <c r="F86" s="17" t="s">
        <v>785</v>
      </c>
      <c r="G86" s="17"/>
      <c r="H86" s="17"/>
    </row>
    <row r="87" spans="1:8" ht="30">
      <c r="A87" s="15">
        <f t="shared" si="1"/>
        <v>82</v>
      </c>
      <c r="B87" s="27" t="s">
        <v>509</v>
      </c>
      <c r="C87" s="31" t="s">
        <v>233</v>
      </c>
      <c r="D87" s="17" t="s">
        <v>514</v>
      </c>
      <c r="E87" s="18">
        <v>0.48</v>
      </c>
      <c r="F87" s="17" t="s">
        <v>785</v>
      </c>
      <c r="G87" s="17"/>
      <c r="H87" s="17"/>
    </row>
    <row r="88" spans="1:8" ht="30">
      <c r="A88" s="15">
        <f t="shared" si="1"/>
        <v>83</v>
      </c>
      <c r="B88" s="27" t="s">
        <v>509</v>
      </c>
      <c r="C88" s="31" t="s">
        <v>233</v>
      </c>
      <c r="D88" s="17" t="s">
        <v>515</v>
      </c>
      <c r="E88" s="18">
        <v>0.94</v>
      </c>
      <c r="F88" s="17" t="s">
        <v>785</v>
      </c>
      <c r="G88" s="17"/>
      <c r="H88" s="17"/>
    </row>
    <row r="89" spans="1:8" ht="45">
      <c r="A89" s="15">
        <f t="shared" si="1"/>
        <v>84</v>
      </c>
      <c r="B89" s="27" t="s">
        <v>516</v>
      </c>
      <c r="C89" s="31" t="s">
        <v>517</v>
      </c>
      <c r="D89" s="17" t="s">
        <v>518</v>
      </c>
      <c r="E89" s="18">
        <v>1.74</v>
      </c>
      <c r="F89" s="17" t="s">
        <v>785</v>
      </c>
      <c r="G89" s="17"/>
      <c r="H89" s="31" t="s">
        <v>814</v>
      </c>
    </row>
    <row r="90" spans="1:8" ht="45">
      <c r="A90" s="15">
        <f t="shared" si="1"/>
        <v>85</v>
      </c>
      <c r="B90" s="27" t="s">
        <v>516</v>
      </c>
      <c r="C90" s="31" t="s">
        <v>519</v>
      </c>
      <c r="D90" s="17" t="s">
        <v>520</v>
      </c>
      <c r="E90" s="18">
        <v>1.91</v>
      </c>
      <c r="F90" s="17" t="s">
        <v>785</v>
      </c>
      <c r="G90" s="17"/>
      <c r="H90" s="31" t="s">
        <v>814</v>
      </c>
    </row>
    <row r="91" spans="1:8" ht="45">
      <c r="A91" s="15">
        <f t="shared" si="1"/>
        <v>86</v>
      </c>
      <c r="B91" s="27" t="s">
        <v>521</v>
      </c>
      <c r="C91" s="31" t="s">
        <v>522</v>
      </c>
      <c r="D91" s="17" t="s">
        <v>523</v>
      </c>
      <c r="E91" s="18">
        <v>0.5</v>
      </c>
      <c r="F91" s="17" t="s">
        <v>785</v>
      </c>
      <c r="G91" s="17"/>
      <c r="H91" s="31" t="s">
        <v>814</v>
      </c>
    </row>
    <row r="92" spans="1:8" ht="45">
      <c r="A92" s="15">
        <f t="shared" si="1"/>
        <v>87</v>
      </c>
      <c r="B92" s="27" t="s">
        <v>521</v>
      </c>
      <c r="C92" s="31" t="s">
        <v>524</v>
      </c>
      <c r="D92" s="17" t="s">
        <v>525</v>
      </c>
      <c r="E92" s="18">
        <v>1.5</v>
      </c>
      <c r="F92" s="17" t="s">
        <v>785</v>
      </c>
      <c r="G92" s="17"/>
      <c r="H92" s="31" t="s">
        <v>814</v>
      </c>
    </row>
    <row r="93" spans="1:8" ht="45">
      <c r="A93" s="15">
        <f t="shared" si="1"/>
        <v>88</v>
      </c>
      <c r="B93" s="27" t="s">
        <v>521</v>
      </c>
      <c r="C93" s="31" t="s">
        <v>526</v>
      </c>
      <c r="D93" s="17" t="s">
        <v>527</v>
      </c>
      <c r="E93" s="18">
        <v>0.38</v>
      </c>
      <c r="F93" s="17" t="s">
        <v>785</v>
      </c>
      <c r="G93" s="17"/>
      <c r="H93" s="31" t="s">
        <v>814</v>
      </c>
    </row>
    <row r="94" spans="1:8" ht="105">
      <c r="A94" s="15">
        <f t="shared" si="1"/>
        <v>89</v>
      </c>
      <c r="B94" s="27" t="s">
        <v>521</v>
      </c>
      <c r="C94" s="31" t="s">
        <v>233</v>
      </c>
      <c r="D94" s="17" t="s">
        <v>528</v>
      </c>
      <c r="E94" s="18">
        <v>0.74</v>
      </c>
      <c r="F94" s="17" t="s">
        <v>785</v>
      </c>
      <c r="G94" s="17" t="s">
        <v>689</v>
      </c>
      <c r="H94" s="17" t="s">
        <v>600</v>
      </c>
    </row>
    <row r="95" spans="1:8" ht="105">
      <c r="A95" s="15">
        <f t="shared" si="1"/>
        <v>90</v>
      </c>
      <c r="B95" s="27" t="s">
        <v>521</v>
      </c>
      <c r="C95" s="31" t="s">
        <v>233</v>
      </c>
      <c r="D95" s="17" t="s">
        <v>601</v>
      </c>
      <c r="E95" s="18">
        <v>5.74</v>
      </c>
      <c r="F95" s="17" t="s">
        <v>785</v>
      </c>
      <c r="G95" s="17" t="s">
        <v>689</v>
      </c>
      <c r="H95" s="17" t="s">
        <v>600</v>
      </c>
    </row>
    <row r="96" spans="1:8" ht="105">
      <c r="A96" s="15">
        <f t="shared" si="1"/>
        <v>91</v>
      </c>
      <c r="B96" s="27" t="s">
        <v>521</v>
      </c>
      <c r="C96" s="31" t="s">
        <v>233</v>
      </c>
      <c r="D96" s="17" t="s">
        <v>529</v>
      </c>
      <c r="E96" s="18">
        <v>2.97</v>
      </c>
      <c r="F96" s="17" t="s">
        <v>785</v>
      </c>
      <c r="G96" s="17" t="s">
        <v>689</v>
      </c>
      <c r="H96" s="17" t="s">
        <v>600</v>
      </c>
    </row>
    <row r="97" spans="1:9" ht="105">
      <c r="A97" s="15">
        <f t="shared" si="1"/>
        <v>92</v>
      </c>
      <c r="B97" s="27" t="s">
        <v>521</v>
      </c>
      <c r="C97" s="31" t="s">
        <v>233</v>
      </c>
      <c r="D97" s="27" t="s">
        <v>530</v>
      </c>
      <c r="E97" s="37">
        <v>1.05</v>
      </c>
      <c r="F97" s="17" t="s">
        <v>785</v>
      </c>
      <c r="G97" s="27" t="s">
        <v>689</v>
      </c>
      <c r="H97" s="27" t="s">
        <v>600</v>
      </c>
    </row>
    <row r="98" spans="1:9" s="52" customFormat="1" ht="105">
      <c r="A98" s="14">
        <f t="shared" si="1"/>
        <v>93</v>
      </c>
      <c r="B98" s="17" t="s">
        <v>521</v>
      </c>
      <c r="C98" s="31" t="s">
        <v>233</v>
      </c>
      <c r="D98" s="17" t="s">
        <v>531</v>
      </c>
      <c r="E98" s="18">
        <v>0.45</v>
      </c>
      <c r="F98" s="17" t="s">
        <v>785</v>
      </c>
      <c r="G98" s="17" t="s">
        <v>689</v>
      </c>
      <c r="H98" s="17" t="s">
        <v>600</v>
      </c>
      <c r="I98" s="3"/>
    </row>
  </sheetData>
  <mergeCells count="7">
    <mergeCell ref="B5:H5"/>
    <mergeCell ref="A1:H2"/>
    <mergeCell ref="A3:A4"/>
    <mergeCell ref="B3:B4"/>
    <mergeCell ref="C3:F3"/>
    <mergeCell ref="G3:G4"/>
    <mergeCell ref="H3:H4"/>
  </mergeCells>
  <phoneticPr fontId="0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0"/>
  <sheetViews>
    <sheetView zoomScale="80" zoomScaleNormal="80" workbookViewId="0">
      <pane ySplit="4" topLeftCell="A5" activePane="bottomLeft" state="frozen"/>
      <selection pane="bottomLeft" activeCell="E6" sqref="E6"/>
    </sheetView>
  </sheetViews>
  <sheetFormatPr defaultRowHeight="15"/>
  <cols>
    <col min="1" max="1" width="6.140625" style="19" customWidth="1"/>
    <col min="2" max="3" width="19.7109375" style="2" customWidth="1"/>
    <col min="4" max="4" width="18.85546875" style="2" customWidth="1"/>
    <col min="5" max="5" width="10.7109375" style="2" customWidth="1"/>
    <col min="6" max="6" width="19.42578125" style="12" customWidth="1"/>
    <col min="7" max="7" width="20.7109375" style="12" customWidth="1"/>
    <col min="8" max="8" width="22.140625" style="12" customWidth="1"/>
    <col min="9" max="9" width="9.140625" style="2"/>
    <col min="10" max="13" width="9.140625" style="1"/>
  </cols>
  <sheetData>
    <row r="1" spans="1:13">
      <c r="A1" s="64" t="s">
        <v>1630</v>
      </c>
      <c r="B1" s="64"/>
      <c r="C1" s="64"/>
      <c r="D1" s="64"/>
      <c r="E1" s="64"/>
      <c r="F1" s="64"/>
      <c r="G1" s="64"/>
      <c r="H1" s="64"/>
    </row>
    <row r="2" spans="1:13">
      <c r="A2" s="65"/>
      <c r="B2" s="65"/>
      <c r="C2" s="65"/>
      <c r="D2" s="65"/>
      <c r="E2" s="65"/>
      <c r="F2" s="65"/>
      <c r="G2" s="65"/>
      <c r="H2" s="65"/>
    </row>
    <row r="3" spans="1:13" s="11" customFormat="1" ht="19.5" customHeight="1">
      <c r="A3" s="66" t="s">
        <v>1119</v>
      </c>
      <c r="B3" s="68" t="s">
        <v>1117</v>
      </c>
      <c r="C3" s="68" t="s">
        <v>1622</v>
      </c>
      <c r="D3" s="68"/>
      <c r="E3" s="68"/>
      <c r="F3" s="68"/>
      <c r="G3" s="68" t="s">
        <v>1120</v>
      </c>
      <c r="H3" s="68" t="s">
        <v>1118</v>
      </c>
      <c r="I3" s="9"/>
      <c r="J3" s="10"/>
      <c r="K3" s="10"/>
      <c r="L3" s="10"/>
      <c r="M3" s="10"/>
    </row>
    <row r="4" spans="1:13" s="11" customFormat="1" ht="46.5" customHeight="1">
      <c r="A4" s="67"/>
      <c r="B4" s="66"/>
      <c r="C4" s="7" t="s">
        <v>1619</v>
      </c>
      <c r="D4" s="7" t="s">
        <v>1620</v>
      </c>
      <c r="E4" s="7" t="s">
        <v>1621</v>
      </c>
      <c r="F4" s="7" t="s">
        <v>231</v>
      </c>
      <c r="G4" s="68"/>
      <c r="H4" s="68"/>
      <c r="I4" s="9"/>
      <c r="J4" s="10"/>
      <c r="K4" s="10"/>
      <c r="L4" s="10"/>
      <c r="M4" s="10"/>
    </row>
    <row r="5" spans="1:13" s="1" customFormat="1">
      <c r="A5" s="13"/>
      <c r="B5" s="61" t="s">
        <v>1439</v>
      </c>
      <c r="C5" s="62"/>
      <c r="D5" s="62"/>
      <c r="E5" s="62"/>
      <c r="F5" s="62"/>
      <c r="G5" s="62"/>
      <c r="H5" s="63"/>
      <c r="I5" s="2"/>
    </row>
    <row r="6" spans="1:13" s="1" customFormat="1" ht="285">
      <c r="A6" s="14">
        <v>1</v>
      </c>
      <c r="B6" s="18" t="s">
        <v>1440</v>
      </c>
      <c r="C6" s="21" t="s">
        <v>1441</v>
      </c>
      <c r="D6" s="18" t="s">
        <v>1442</v>
      </c>
      <c r="E6" s="18">
        <v>22.6</v>
      </c>
      <c r="F6" s="18" t="s">
        <v>818</v>
      </c>
      <c r="G6" s="18"/>
      <c r="H6" s="39" t="s">
        <v>1101</v>
      </c>
      <c r="I6" s="2"/>
    </row>
    <row r="7" spans="1:13" s="1" customFormat="1" ht="45">
      <c r="A7" s="14">
        <f>A6+1</f>
        <v>2</v>
      </c>
      <c r="B7" s="18" t="s">
        <v>1440</v>
      </c>
      <c r="C7" s="21" t="s">
        <v>233</v>
      </c>
      <c r="D7" s="18" t="s">
        <v>1443</v>
      </c>
      <c r="E7" s="46" t="s">
        <v>778</v>
      </c>
      <c r="F7" s="18"/>
      <c r="G7" s="18"/>
      <c r="H7" s="27" t="s">
        <v>814</v>
      </c>
      <c r="I7" s="2"/>
    </row>
    <row r="8" spans="1:13" s="1" customFormat="1" ht="45">
      <c r="A8" s="14">
        <f t="shared" ref="A8:A48" si="0">A7+1</f>
        <v>3</v>
      </c>
      <c r="B8" s="18" t="s">
        <v>1440</v>
      </c>
      <c r="C8" s="21" t="s">
        <v>233</v>
      </c>
      <c r="D8" s="18" t="s">
        <v>1444</v>
      </c>
      <c r="E8" s="46" t="s">
        <v>778</v>
      </c>
      <c r="F8" s="18"/>
      <c r="G8" s="18"/>
      <c r="H8" s="27" t="s">
        <v>814</v>
      </c>
      <c r="I8" s="2"/>
    </row>
    <row r="9" spans="1:13" s="1" customFormat="1" ht="105">
      <c r="A9" s="14">
        <f t="shared" si="0"/>
        <v>4</v>
      </c>
      <c r="B9" s="18" t="s">
        <v>1440</v>
      </c>
      <c r="C9" s="21" t="s">
        <v>233</v>
      </c>
      <c r="D9" s="18" t="s">
        <v>1445</v>
      </c>
      <c r="E9" s="46" t="s">
        <v>778</v>
      </c>
      <c r="F9" s="18"/>
      <c r="G9" s="18"/>
      <c r="H9" s="27" t="s">
        <v>814</v>
      </c>
      <c r="I9" s="2"/>
    </row>
    <row r="10" spans="1:13" s="1" customFormat="1" ht="45">
      <c r="A10" s="14">
        <f t="shared" si="0"/>
        <v>5</v>
      </c>
      <c r="B10" s="18" t="s">
        <v>1440</v>
      </c>
      <c r="C10" s="21" t="s">
        <v>233</v>
      </c>
      <c r="D10" s="18" t="s">
        <v>1446</v>
      </c>
      <c r="E10" s="46" t="s">
        <v>778</v>
      </c>
      <c r="F10" s="18"/>
      <c r="G10" s="18"/>
      <c r="H10" s="27" t="s">
        <v>814</v>
      </c>
      <c r="I10" s="2"/>
    </row>
    <row r="11" spans="1:13" s="1" customFormat="1" ht="45">
      <c r="A11" s="14">
        <f t="shared" si="0"/>
        <v>6</v>
      </c>
      <c r="B11" s="18" t="s">
        <v>1440</v>
      </c>
      <c r="C11" s="21" t="s">
        <v>233</v>
      </c>
      <c r="D11" s="18" t="s">
        <v>1446</v>
      </c>
      <c r="E11" s="46" t="s">
        <v>778</v>
      </c>
      <c r="F11" s="18"/>
      <c r="G11" s="18"/>
      <c r="H11" s="27" t="s">
        <v>814</v>
      </c>
      <c r="I11" s="2"/>
    </row>
    <row r="12" spans="1:13" s="1" customFormat="1" ht="45">
      <c r="A12" s="14">
        <f t="shared" si="0"/>
        <v>7</v>
      </c>
      <c r="B12" s="18" t="s">
        <v>1440</v>
      </c>
      <c r="C12" s="21" t="s">
        <v>233</v>
      </c>
      <c r="D12" s="18" t="s">
        <v>1447</v>
      </c>
      <c r="E12" s="46" t="s">
        <v>778</v>
      </c>
      <c r="F12" s="18"/>
      <c r="G12" s="18"/>
      <c r="H12" s="27" t="s">
        <v>814</v>
      </c>
      <c r="I12" s="2"/>
    </row>
    <row r="13" spans="1:13" s="1" customFormat="1" ht="45">
      <c r="A13" s="14">
        <f t="shared" si="0"/>
        <v>8</v>
      </c>
      <c r="B13" s="18" t="s">
        <v>1440</v>
      </c>
      <c r="C13" s="21" t="s">
        <v>233</v>
      </c>
      <c r="D13" s="18" t="s">
        <v>1448</v>
      </c>
      <c r="E13" s="46" t="s">
        <v>778</v>
      </c>
      <c r="F13" s="18"/>
      <c r="G13" s="18"/>
      <c r="H13" s="27" t="s">
        <v>814</v>
      </c>
      <c r="I13" s="2"/>
    </row>
    <row r="14" spans="1:13" s="1" customFormat="1" ht="45">
      <c r="A14" s="14">
        <f t="shared" si="0"/>
        <v>9</v>
      </c>
      <c r="B14" s="18" t="s">
        <v>1440</v>
      </c>
      <c r="C14" s="21" t="s">
        <v>233</v>
      </c>
      <c r="D14" s="18" t="s">
        <v>1449</v>
      </c>
      <c r="E14" s="46" t="s">
        <v>778</v>
      </c>
      <c r="F14" s="18"/>
      <c r="G14" s="18"/>
      <c r="H14" s="27" t="s">
        <v>814</v>
      </c>
      <c r="I14" s="2"/>
    </row>
    <row r="15" spans="1:13" s="1" customFormat="1" ht="45">
      <c r="A15" s="14">
        <f t="shared" si="0"/>
        <v>10</v>
      </c>
      <c r="B15" s="18" t="s">
        <v>1440</v>
      </c>
      <c r="C15" s="21" t="s">
        <v>233</v>
      </c>
      <c r="D15" s="18" t="s">
        <v>1450</v>
      </c>
      <c r="E15" s="46" t="s">
        <v>778</v>
      </c>
      <c r="F15" s="18"/>
      <c r="G15" s="18"/>
      <c r="H15" s="27" t="s">
        <v>814</v>
      </c>
      <c r="I15" s="2"/>
    </row>
    <row r="16" spans="1:13" s="1" customFormat="1" ht="45">
      <c r="A16" s="14">
        <f t="shared" si="0"/>
        <v>11</v>
      </c>
      <c r="B16" s="18" t="s">
        <v>1440</v>
      </c>
      <c r="C16" s="21" t="s">
        <v>233</v>
      </c>
      <c r="D16" s="18" t="s">
        <v>1451</v>
      </c>
      <c r="E16" s="46" t="s">
        <v>778</v>
      </c>
      <c r="F16" s="18"/>
      <c r="G16" s="18"/>
      <c r="H16" s="27" t="s">
        <v>814</v>
      </c>
      <c r="I16" s="2"/>
    </row>
    <row r="17" spans="1:8" ht="45">
      <c r="A17" s="14">
        <f t="shared" si="0"/>
        <v>12</v>
      </c>
      <c r="B17" s="18" t="s">
        <v>1440</v>
      </c>
      <c r="C17" s="21" t="s">
        <v>233</v>
      </c>
      <c r="D17" s="18" t="s">
        <v>1452</v>
      </c>
      <c r="E17" s="46" t="s">
        <v>778</v>
      </c>
      <c r="F17" s="18"/>
      <c r="G17" s="18"/>
      <c r="H17" s="27" t="s">
        <v>814</v>
      </c>
    </row>
    <row r="18" spans="1:8" ht="45">
      <c r="A18" s="14">
        <f t="shared" si="0"/>
        <v>13</v>
      </c>
      <c r="B18" s="18" t="s">
        <v>1440</v>
      </c>
      <c r="C18" s="21" t="s">
        <v>233</v>
      </c>
      <c r="D18" s="18" t="s">
        <v>1453</v>
      </c>
      <c r="E18" s="46" t="s">
        <v>778</v>
      </c>
      <c r="F18" s="18"/>
      <c r="G18" s="18"/>
      <c r="H18" s="27" t="s">
        <v>814</v>
      </c>
    </row>
    <row r="19" spans="1:8" ht="45">
      <c r="A19" s="14">
        <f t="shared" si="0"/>
        <v>14</v>
      </c>
      <c r="B19" s="18" t="s">
        <v>1440</v>
      </c>
      <c r="C19" s="21" t="s">
        <v>233</v>
      </c>
      <c r="D19" s="18" t="s">
        <v>1454</v>
      </c>
      <c r="E19" s="46" t="s">
        <v>778</v>
      </c>
      <c r="F19" s="18"/>
      <c r="G19" s="18"/>
      <c r="H19" s="27" t="s">
        <v>814</v>
      </c>
    </row>
    <row r="20" spans="1:8" ht="45">
      <c r="A20" s="14">
        <f t="shared" si="0"/>
        <v>15</v>
      </c>
      <c r="B20" s="18" t="s">
        <v>1440</v>
      </c>
      <c r="C20" s="21" t="s">
        <v>233</v>
      </c>
      <c r="D20" s="18" t="s">
        <v>1455</v>
      </c>
      <c r="E20" s="46" t="s">
        <v>778</v>
      </c>
      <c r="F20" s="18"/>
      <c r="G20" s="18"/>
      <c r="H20" s="27" t="s">
        <v>814</v>
      </c>
    </row>
    <row r="21" spans="1:8" ht="45">
      <c r="A21" s="14">
        <f t="shared" si="0"/>
        <v>16</v>
      </c>
      <c r="B21" s="18" t="s">
        <v>1440</v>
      </c>
      <c r="C21" s="21" t="s">
        <v>233</v>
      </c>
      <c r="D21" s="18" t="s">
        <v>1455</v>
      </c>
      <c r="E21" s="46" t="s">
        <v>778</v>
      </c>
      <c r="F21" s="18"/>
      <c r="G21" s="18"/>
      <c r="H21" s="27" t="s">
        <v>814</v>
      </c>
    </row>
    <row r="22" spans="1:8" ht="45">
      <c r="A22" s="14">
        <f t="shared" si="0"/>
        <v>17</v>
      </c>
      <c r="B22" s="18" t="s">
        <v>1440</v>
      </c>
      <c r="C22" s="21" t="s">
        <v>233</v>
      </c>
      <c r="D22" s="18" t="s">
        <v>1456</v>
      </c>
      <c r="E22" s="46" t="s">
        <v>778</v>
      </c>
      <c r="F22" s="18"/>
      <c r="G22" s="18"/>
      <c r="H22" s="27" t="s">
        <v>814</v>
      </c>
    </row>
    <row r="23" spans="1:8" ht="45">
      <c r="A23" s="14">
        <f t="shared" si="0"/>
        <v>18</v>
      </c>
      <c r="B23" s="18" t="s">
        <v>1440</v>
      </c>
      <c r="C23" s="21" t="s">
        <v>233</v>
      </c>
      <c r="D23" s="18" t="s">
        <v>1457</v>
      </c>
      <c r="E23" s="46" t="s">
        <v>778</v>
      </c>
      <c r="F23" s="18"/>
      <c r="G23" s="18"/>
      <c r="H23" s="27" t="s">
        <v>814</v>
      </c>
    </row>
    <row r="24" spans="1:8" ht="45">
      <c r="A24" s="14">
        <f t="shared" si="0"/>
        <v>19</v>
      </c>
      <c r="B24" s="18" t="s">
        <v>1440</v>
      </c>
      <c r="C24" s="21" t="s">
        <v>233</v>
      </c>
      <c r="D24" s="18" t="s">
        <v>1458</v>
      </c>
      <c r="E24" s="46" t="s">
        <v>778</v>
      </c>
      <c r="F24" s="18"/>
      <c r="G24" s="18"/>
      <c r="H24" s="27" t="s">
        <v>814</v>
      </c>
    </row>
    <row r="25" spans="1:8" ht="60" customHeight="1">
      <c r="A25" s="14">
        <f t="shared" si="0"/>
        <v>20</v>
      </c>
      <c r="B25" s="18" t="s">
        <v>1459</v>
      </c>
      <c r="C25" s="21" t="s">
        <v>233</v>
      </c>
      <c r="D25" s="18" t="s">
        <v>1460</v>
      </c>
      <c r="E25" s="18">
        <v>0.91</v>
      </c>
      <c r="F25" s="18"/>
      <c r="G25" s="18"/>
      <c r="H25" s="27" t="s">
        <v>819</v>
      </c>
    </row>
    <row r="26" spans="1:8" ht="45">
      <c r="A26" s="14">
        <f t="shared" si="0"/>
        <v>21</v>
      </c>
      <c r="B26" s="18" t="s">
        <v>1459</v>
      </c>
      <c r="C26" s="21" t="s">
        <v>233</v>
      </c>
      <c r="D26" s="18" t="s">
        <v>1461</v>
      </c>
      <c r="E26" s="18">
        <v>1.96</v>
      </c>
      <c r="F26" s="18"/>
      <c r="G26" s="18"/>
      <c r="H26" s="27" t="s">
        <v>819</v>
      </c>
    </row>
    <row r="27" spans="1:8" ht="45">
      <c r="A27" s="14">
        <f t="shared" si="0"/>
        <v>22</v>
      </c>
      <c r="B27" s="18" t="s">
        <v>1459</v>
      </c>
      <c r="C27" s="21" t="s">
        <v>233</v>
      </c>
      <c r="D27" s="18" t="s">
        <v>1462</v>
      </c>
      <c r="E27" s="23">
        <v>1</v>
      </c>
      <c r="F27" s="18"/>
      <c r="G27" s="18"/>
      <c r="H27" s="27" t="s">
        <v>819</v>
      </c>
    </row>
    <row r="28" spans="1:8" ht="45">
      <c r="A28" s="14">
        <f t="shared" si="0"/>
        <v>23</v>
      </c>
      <c r="B28" s="18" t="s">
        <v>1459</v>
      </c>
      <c r="C28" s="21" t="s">
        <v>233</v>
      </c>
      <c r="D28" s="18" t="s">
        <v>1463</v>
      </c>
      <c r="E28" s="18">
        <v>0.8</v>
      </c>
      <c r="F28" s="18"/>
      <c r="G28" s="18"/>
      <c r="H28" s="27" t="s">
        <v>819</v>
      </c>
    </row>
    <row r="29" spans="1:8" ht="45">
      <c r="A29" s="14">
        <f t="shared" si="0"/>
        <v>24</v>
      </c>
      <c r="B29" s="18" t="s">
        <v>1459</v>
      </c>
      <c r="C29" s="21" t="s">
        <v>233</v>
      </c>
      <c r="D29" s="18" t="s">
        <v>1464</v>
      </c>
      <c r="E29" s="18">
        <v>1.2</v>
      </c>
      <c r="F29" s="18"/>
      <c r="G29" s="18"/>
      <c r="H29" s="27" t="s">
        <v>819</v>
      </c>
    </row>
    <row r="30" spans="1:8" ht="45">
      <c r="A30" s="14">
        <f t="shared" si="0"/>
        <v>25</v>
      </c>
      <c r="B30" s="18" t="s">
        <v>1459</v>
      </c>
      <c r="C30" s="21" t="s">
        <v>233</v>
      </c>
      <c r="D30" s="18" t="s">
        <v>1465</v>
      </c>
      <c r="E30" s="18">
        <v>0.6</v>
      </c>
      <c r="F30" s="18"/>
      <c r="G30" s="18"/>
      <c r="H30" s="27" t="s">
        <v>819</v>
      </c>
    </row>
    <row r="31" spans="1:8" ht="45">
      <c r="A31" s="14">
        <f t="shared" si="0"/>
        <v>26</v>
      </c>
      <c r="B31" s="18" t="s">
        <v>1459</v>
      </c>
      <c r="C31" s="21" t="s">
        <v>233</v>
      </c>
      <c r="D31" s="18" t="s">
        <v>1466</v>
      </c>
      <c r="E31" s="18">
        <v>1.5</v>
      </c>
      <c r="F31" s="18"/>
      <c r="G31" s="18"/>
      <c r="H31" s="27" t="s">
        <v>819</v>
      </c>
    </row>
    <row r="32" spans="1:8" ht="45">
      <c r="A32" s="14">
        <f t="shared" si="0"/>
        <v>27</v>
      </c>
      <c r="B32" s="18" t="s">
        <v>1459</v>
      </c>
      <c r="C32" s="21" t="s">
        <v>233</v>
      </c>
      <c r="D32" s="18" t="s">
        <v>1467</v>
      </c>
      <c r="E32" s="18">
        <v>0.92</v>
      </c>
      <c r="F32" s="18"/>
      <c r="G32" s="18"/>
      <c r="H32" s="27" t="s">
        <v>819</v>
      </c>
    </row>
    <row r="33" spans="1:8" ht="60">
      <c r="A33" s="14">
        <f t="shared" si="0"/>
        <v>28</v>
      </c>
      <c r="B33" s="18" t="s">
        <v>1468</v>
      </c>
      <c r="C33" s="21" t="s">
        <v>233</v>
      </c>
      <c r="D33" s="18" t="s">
        <v>1469</v>
      </c>
      <c r="E33" s="18">
        <v>3.7</v>
      </c>
      <c r="F33" s="18"/>
      <c r="G33" s="18"/>
      <c r="H33" s="18" t="s">
        <v>820</v>
      </c>
    </row>
    <row r="34" spans="1:8" ht="30">
      <c r="A34" s="14">
        <f t="shared" si="0"/>
        <v>29</v>
      </c>
      <c r="B34" s="18" t="s">
        <v>1468</v>
      </c>
      <c r="C34" s="21" t="s">
        <v>1470</v>
      </c>
      <c r="D34" s="18" t="s">
        <v>1471</v>
      </c>
      <c r="E34" s="18">
        <v>1.51</v>
      </c>
      <c r="F34" s="18"/>
      <c r="G34" s="18"/>
      <c r="H34" s="18" t="s">
        <v>1474</v>
      </c>
    </row>
    <row r="35" spans="1:8" ht="30">
      <c r="A35" s="14">
        <f t="shared" si="0"/>
        <v>30</v>
      </c>
      <c r="B35" s="18" t="s">
        <v>1468</v>
      </c>
      <c r="C35" s="21" t="s">
        <v>233</v>
      </c>
      <c r="D35" s="18" t="s">
        <v>1472</v>
      </c>
      <c r="E35" s="18">
        <v>0.25</v>
      </c>
      <c r="F35" s="18"/>
      <c r="G35" s="18"/>
      <c r="H35" s="18" t="s">
        <v>821</v>
      </c>
    </row>
    <row r="36" spans="1:8" ht="30">
      <c r="A36" s="14">
        <f t="shared" si="0"/>
        <v>31</v>
      </c>
      <c r="B36" s="18" t="s">
        <v>1468</v>
      </c>
      <c r="C36" s="21" t="s">
        <v>233</v>
      </c>
      <c r="D36" s="18" t="s">
        <v>1473</v>
      </c>
      <c r="E36" s="18">
        <v>0.3</v>
      </c>
      <c r="F36" s="18"/>
      <c r="G36" s="18"/>
      <c r="H36" s="39" t="s">
        <v>1475</v>
      </c>
    </row>
    <row r="37" spans="1:8" ht="30">
      <c r="A37" s="14">
        <f t="shared" si="0"/>
        <v>32</v>
      </c>
      <c r="B37" s="18" t="s">
        <v>1468</v>
      </c>
      <c r="C37" s="21" t="s">
        <v>233</v>
      </c>
      <c r="D37" s="18" t="s">
        <v>1476</v>
      </c>
      <c r="E37" s="18">
        <v>0.48</v>
      </c>
      <c r="F37" s="18"/>
      <c r="G37" s="18"/>
      <c r="H37" s="39" t="s">
        <v>1474</v>
      </c>
    </row>
    <row r="38" spans="1:8" ht="30">
      <c r="A38" s="14">
        <f t="shared" si="0"/>
        <v>33</v>
      </c>
      <c r="B38" s="18" t="s">
        <v>1468</v>
      </c>
      <c r="C38" s="21" t="s">
        <v>233</v>
      </c>
      <c r="D38" s="18" t="s">
        <v>1476</v>
      </c>
      <c r="E38" s="18">
        <v>5.0000000000000001E-3</v>
      </c>
      <c r="F38" s="18"/>
      <c r="G38" s="18"/>
      <c r="H38" s="39" t="s">
        <v>1475</v>
      </c>
    </row>
    <row r="39" spans="1:8" ht="30">
      <c r="A39" s="14">
        <f t="shared" si="0"/>
        <v>34</v>
      </c>
      <c r="B39" s="18" t="s">
        <v>1468</v>
      </c>
      <c r="C39" s="21" t="s">
        <v>233</v>
      </c>
      <c r="D39" s="18" t="s">
        <v>1477</v>
      </c>
      <c r="E39" s="18">
        <v>0.3</v>
      </c>
      <c r="F39" s="18"/>
      <c r="G39" s="18"/>
      <c r="H39" s="18" t="s">
        <v>821</v>
      </c>
    </row>
    <row r="40" spans="1:8" ht="45">
      <c r="A40" s="14">
        <f t="shared" si="0"/>
        <v>35</v>
      </c>
      <c r="B40" s="18" t="s">
        <v>1478</v>
      </c>
      <c r="C40" s="21" t="s">
        <v>233</v>
      </c>
      <c r="D40" s="18" t="s">
        <v>1479</v>
      </c>
      <c r="E40" s="18">
        <v>1.7</v>
      </c>
      <c r="F40" s="18"/>
      <c r="G40" s="18"/>
      <c r="H40" s="27" t="s">
        <v>822</v>
      </c>
    </row>
    <row r="41" spans="1:8" ht="45">
      <c r="A41" s="14">
        <f t="shared" si="0"/>
        <v>36</v>
      </c>
      <c r="B41" s="18" t="s">
        <v>1478</v>
      </c>
      <c r="C41" s="21" t="s">
        <v>233</v>
      </c>
      <c r="D41" s="18" t="s">
        <v>1480</v>
      </c>
      <c r="E41" s="18">
        <v>0.84</v>
      </c>
      <c r="F41" s="18"/>
      <c r="G41" s="18"/>
      <c r="H41" s="27" t="s">
        <v>822</v>
      </c>
    </row>
    <row r="42" spans="1:8" ht="30" customHeight="1">
      <c r="A42" s="14">
        <f t="shared" si="0"/>
        <v>37</v>
      </c>
      <c r="B42" s="18" t="s">
        <v>1478</v>
      </c>
      <c r="C42" s="21" t="s">
        <v>233</v>
      </c>
      <c r="D42" s="18" t="s">
        <v>1481</v>
      </c>
      <c r="E42" s="18">
        <v>1.82</v>
      </c>
      <c r="F42" s="18"/>
      <c r="G42" s="18"/>
      <c r="H42" s="27" t="s">
        <v>823</v>
      </c>
    </row>
    <row r="43" spans="1:8" ht="45">
      <c r="A43" s="14">
        <f t="shared" si="0"/>
        <v>38</v>
      </c>
      <c r="B43" s="18" t="s">
        <v>1478</v>
      </c>
      <c r="C43" s="21" t="s">
        <v>233</v>
      </c>
      <c r="D43" s="18" t="s">
        <v>1482</v>
      </c>
      <c r="E43" s="18">
        <v>0.3</v>
      </c>
      <c r="F43" s="18"/>
      <c r="G43" s="18"/>
      <c r="H43" s="27" t="s">
        <v>823</v>
      </c>
    </row>
    <row r="44" spans="1:8" ht="45">
      <c r="A44" s="14">
        <f t="shared" si="0"/>
        <v>39</v>
      </c>
      <c r="B44" s="18" t="s">
        <v>1478</v>
      </c>
      <c r="C44" s="21" t="s">
        <v>233</v>
      </c>
      <c r="D44" s="18" t="s">
        <v>1483</v>
      </c>
      <c r="E44" s="18">
        <v>0.5</v>
      </c>
      <c r="F44" s="18"/>
      <c r="G44" s="18"/>
      <c r="H44" s="27" t="s">
        <v>823</v>
      </c>
    </row>
    <row r="45" spans="1:8" ht="45">
      <c r="A45" s="14">
        <f t="shared" si="0"/>
        <v>40</v>
      </c>
      <c r="B45" s="18" t="s">
        <v>1478</v>
      </c>
      <c r="C45" s="21" t="s">
        <v>233</v>
      </c>
      <c r="D45" s="18" t="s">
        <v>1484</v>
      </c>
      <c r="E45" s="18">
        <v>0.91</v>
      </c>
      <c r="F45" s="18"/>
      <c r="G45" s="18"/>
      <c r="H45" s="27" t="s">
        <v>823</v>
      </c>
    </row>
    <row r="46" spans="1:8" ht="45">
      <c r="A46" s="14">
        <f t="shared" si="0"/>
        <v>41</v>
      </c>
      <c r="B46" s="18" t="s">
        <v>1478</v>
      </c>
      <c r="C46" s="21" t="s">
        <v>233</v>
      </c>
      <c r="D46" s="18" t="s">
        <v>1485</v>
      </c>
      <c r="E46" s="18">
        <v>0.3</v>
      </c>
      <c r="F46" s="18"/>
      <c r="G46" s="18"/>
      <c r="H46" s="27" t="s">
        <v>823</v>
      </c>
    </row>
    <row r="47" spans="1:8" ht="45">
      <c r="A47" s="14">
        <f t="shared" si="0"/>
        <v>42</v>
      </c>
      <c r="B47" s="18" t="s">
        <v>1478</v>
      </c>
      <c r="C47" s="21" t="s">
        <v>233</v>
      </c>
      <c r="D47" s="18" t="s">
        <v>1486</v>
      </c>
      <c r="E47" s="18">
        <v>0.63</v>
      </c>
      <c r="F47" s="18"/>
      <c r="G47" s="18"/>
      <c r="H47" s="27" t="s">
        <v>823</v>
      </c>
    </row>
    <row r="48" spans="1:8" ht="45">
      <c r="A48" s="14">
        <f t="shared" si="0"/>
        <v>43</v>
      </c>
      <c r="B48" s="18" t="s">
        <v>1478</v>
      </c>
      <c r="C48" s="21" t="s">
        <v>233</v>
      </c>
      <c r="D48" s="18" t="s">
        <v>1487</v>
      </c>
      <c r="E48" s="18">
        <v>0.3</v>
      </c>
      <c r="F48" s="18"/>
      <c r="G48" s="18"/>
      <c r="H48" s="17" t="s">
        <v>823</v>
      </c>
    </row>
    <row r="49" spans="5:5">
      <c r="E49" s="8"/>
    </row>
    <row r="50" spans="5:5">
      <c r="E50" s="8"/>
    </row>
  </sheetData>
  <mergeCells count="7">
    <mergeCell ref="B5:H5"/>
    <mergeCell ref="A1:H2"/>
    <mergeCell ref="A3:A4"/>
    <mergeCell ref="B3:B4"/>
    <mergeCell ref="C3:F3"/>
    <mergeCell ref="G3:G4"/>
    <mergeCell ref="H3:H4"/>
  </mergeCells>
  <phoneticPr fontId="0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zoomScale="80" zoomScaleNormal="80" workbookViewId="0">
      <pane ySplit="4" topLeftCell="A5" activePane="bottomLeft" state="frozen"/>
      <selection pane="bottomLeft" activeCell="H15" sqref="H15"/>
    </sheetView>
  </sheetViews>
  <sheetFormatPr defaultRowHeight="15"/>
  <cols>
    <col min="1" max="1" width="6.140625" style="19" customWidth="1"/>
    <col min="2" max="3" width="19.7109375" style="2" customWidth="1"/>
    <col min="4" max="4" width="18.85546875" style="2" customWidth="1"/>
    <col min="5" max="5" width="10.7109375" style="2" customWidth="1"/>
    <col min="6" max="6" width="19.42578125" style="12" customWidth="1"/>
    <col min="7" max="7" width="20.7109375" style="12" customWidth="1"/>
    <col min="8" max="8" width="22.140625" style="12" customWidth="1"/>
    <col min="9" max="9" width="9.140625" style="2"/>
    <col min="10" max="13" width="9.140625" style="1"/>
  </cols>
  <sheetData>
    <row r="1" spans="1:13">
      <c r="A1" s="64" t="s">
        <v>1086</v>
      </c>
      <c r="B1" s="64"/>
      <c r="C1" s="64"/>
      <c r="D1" s="64"/>
      <c r="E1" s="64"/>
      <c r="F1" s="64"/>
      <c r="G1" s="64"/>
      <c r="H1" s="64"/>
    </row>
    <row r="2" spans="1:13">
      <c r="A2" s="65"/>
      <c r="B2" s="65"/>
      <c r="C2" s="65"/>
      <c r="D2" s="65"/>
      <c r="E2" s="65"/>
      <c r="F2" s="65"/>
      <c r="G2" s="65"/>
      <c r="H2" s="65"/>
    </row>
    <row r="3" spans="1:13" s="11" customFormat="1" ht="19.5" customHeight="1">
      <c r="A3" s="66" t="s">
        <v>1119</v>
      </c>
      <c r="B3" s="68" t="s">
        <v>1117</v>
      </c>
      <c r="C3" s="68" t="s">
        <v>1622</v>
      </c>
      <c r="D3" s="68"/>
      <c r="E3" s="68"/>
      <c r="F3" s="68"/>
      <c r="G3" s="68" t="s">
        <v>1120</v>
      </c>
      <c r="H3" s="68" t="s">
        <v>1118</v>
      </c>
      <c r="I3" s="9"/>
      <c r="J3" s="10"/>
      <c r="K3" s="10"/>
      <c r="L3" s="10"/>
      <c r="M3" s="10"/>
    </row>
    <row r="4" spans="1:13" s="11" customFormat="1" ht="42" customHeight="1">
      <c r="A4" s="67"/>
      <c r="B4" s="66"/>
      <c r="C4" s="7" t="s">
        <v>1619</v>
      </c>
      <c r="D4" s="7" t="s">
        <v>1620</v>
      </c>
      <c r="E4" s="7" t="s">
        <v>1621</v>
      </c>
      <c r="F4" s="7" t="s">
        <v>231</v>
      </c>
      <c r="G4" s="68"/>
      <c r="H4" s="68"/>
      <c r="I4" s="9"/>
      <c r="J4" s="10"/>
      <c r="K4" s="10"/>
      <c r="L4" s="10"/>
      <c r="M4" s="10"/>
    </row>
    <row r="5" spans="1:13" s="1" customFormat="1">
      <c r="A5" s="13"/>
      <c r="B5" s="32" t="s">
        <v>44</v>
      </c>
      <c r="C5" s="21"/>
      <c r="D5" s="18"/>
      <c r="E5" s="18"/>
      <c r="G5" s="18"/>
      <c r="H5" s="18"/>
      <c r="I5" s="2"/>
    </row>
    <row r="6" spans="1:13" s="1" customFormat="1" ht="75">
      <c r="A6" s="14">
        <v>1</v>
      </c>
      <c r="B6" s="37" t="s">
        <v>45</v>
      </c>
      <c r="C6" s="21" t="s">
        <v>46</v>
      </c>
      <c r="D6" s="18" t="s">
        <v>47</v>
      </c>
      <c r="E6" s="18">
        <v>7.66</v>
      </c>
      <c r="F6" s="18" t="s">
        <v>803</v>
      </c>
      <c r="G6" s="18"/>
      <c r="H6" s="18"/>
      <c r="I6" s="2"/>
    </row>
    <row r="7" spans="1:13" s="1" customFormat="1" ht="75">
      <c r="A7" s="14">
        <f>A6+1</f>
        <v>2</v>
      </c>
      <c r="B7" s="37" t="s">
        <v>45</v>
      </c>
      <c r="C7" s="21" t="s">
        <v>48</v>
      </c>
      <c r="D7" s="18" t="s">
        <v>49</v>
      </c>
      <c r="E7" s="18">
        <v>0.61</v>
      </c>
      <c r="F7" s="18" t="s">
        <v>804</v>
      </c>
      <c r="G7" s="18"/>
      <c r="H7" s="18"/>
      <c r="I7" s="2"/>
    </row>
    <row r="8" spans="1:13" s="1" customFormat="1" ht="75">
      <c r="A8" s="14">
        <f t="shared" ref="A8:A25" si="0">A7+1</f>
        <v>3</v>
      </c>
      <c r="B8" s="37" t="s">
        <v>45</v>
      </c>
      <c r="C8" s="21" t="s">
        <v>50</v>
      </c>
      <c r="D8" s="18" t="s">
        <v>51</v>
      </c>
      <c r="E8" s="18">
        <v>6.31</v>
      </c>
      <c r="F8" s="18" t="s">
        <v>806</v>
      </c>
      <c r="G8" s="18"/>
      <c r="H8" s="18"/>
      <c r="I8" s="2"/>
    </row>
    <row r="9" spans="1:13" s="1" customFormat="1" ht="60">
      <c r="A9" s="14">
        <f t="shared" si="0"/>
        <v>4</v>
      </c>
      <c r="B9" s="37" t="s">
        <v>45</v>
      </c>
      <c r="C9" s="21" t="s">
        <v>52</v>
      </c>
      <c r="D9" s="18" t="s">
        <v>53</v>
      </c>
      <c r="E9" s="18">
        <v>5.6</v>
      </c>
      <c r="F9" s="18" t="s">
        <v>807</v>
      </c>
      <c r="G9" s="18"/>
      <c r="H9" s="18"/>
      <c r="I9" s="2"/>
    </row>
    <row r="10" spans="1:13" s="1" customFormat="1" ht="75">
      <c r="A10" s="14">
        <f t="shared" si="0"/>
        <v>5</v>
      </c>
      <c r="B10" s="18" t="s">
        <v>54</v>
      </c>
      <c r="C10" s="21" t="s">
        <v>55</v>
      </c>
      <c r="D10" s="18" t="s">
        <v>56</v>
      </c>
      <c r="E10" s="18">
        <v>1.38</v>
      </c>
      <c r="F10" s="18" t="s">
        <v>808</v>
      </c>
      <c r="G10" s="18"/>
      <c r="H10" s="18"/>
      <c r="I10" s="2"/>
    </row>
    <row r="11" spans="1:13" s="1" customFormat="1" ht="60">
      <c r="A11" s="14">
        <f t="shared" si="0"/>
        <v>6</v>
      </c>
      <c r="B11" s="37" t="s">
        <v>57</v>
      </c>
      <c r="C11" s="21" t="s">
        <v>58</v>
      </c>
      <c r="D11" s="18" t="s">
        <v>59</v>
      </c>
      <c r="E11" s="18">
        <v>4.0599999999999996</v>
      </c>
      <c r="F11" s="18" t="s">
        <v>809</v>
      </c>
      <c r="G11" s="18"/>
      <c r="H11" s="18"/>
      <c r="I11" s="2"/>
    </row>
    <row r="12" spans="1:13" s="1" customFormat="1" ht="60">
      <c r="A12" s="14">
        <f t="shared" si="0"/>
        <v>7</v>
      </c>
      <c r="B12" s="37" t="s">
        <v>57</v>
      </c>
      <c r="C12" s="21" t="s">
        <v>60</v>
      </c>
      <c r="D12" s="18" t="s">
        <v>61</v>
      </c>
      <c r="E12" s="18">
        <v>1.43</v>
      </c>
      <c r="F12" s="18" t="s">
        <v>811</v>
      </c>
      <c r="G12" s="18"/>
      <c r="H12" s="18"/>
      <c r="I12" s="2"/>
    </row>
    <row r="13" spans="1:13" s="1" customFormat="1" ht="240">
      <c r="A13" s="14">
        <f t="shared" si="0"/>
        <v>8</v>
      </c>
      <c r="B13" s="18" t="s">
        <v>62</v>
      </c>
      <c r="C13" s="21" t="s">
        <v>233</v>
      </c>
      <c r="D13" s="18" t="s">
        <v>63</v>
      </c>
      <c r="E13" s="18">
        <v>6.83</v>
      </c>
      <c r="F13" s="18" t="s">
        <v>1009</v>
      </c>
      <c r="G13" s="18"/>
      <c r="H13" s="18" t="s">
        <v>805</v>
      </c>
      <c r="I13" s="2"/>
    </row>
    <row r="14" spans="1:13" s="1" customFormat="1" ht="60">
      <c r="A14" s="14">
        <f t="shared" si="0"/>
        <v>9</v>
      </c>
      <c r="B14" s="37" t="s">
        <v>64</v>
      </c>
      <c r="C14" s="21" t="s">
        <v>65</v>
      </c>
      <c r="D14" s="18" t="s">
        <v>66</v>
      </c>
      <c r="E14" s="18">
        <v>2.56</v>
      </c>
      <c r="F14" s="18" t="s">
        <v>785</v>
      </c>
      <c r="G14" s="18"/>
      <c r="H14" s="17" t="s">
        <v>810</v>
      </c>
      <c r="I14" s="2"/>
    </row>
    <row r="15" spans="1:13" s="1" customFormat="1" ht="60">
      <c r="A15" s="14">
        <f t="shared" si="0"/>
        <v>10</v>
      </c>
      <c r="B15" s="37" t="s">
        <v>64</v>
      </c>
      <c r="C15" s="21" t="s">
        <v>67</v>
      </c>
      <c r="D15" s="18" t="s">
        <v>68</v>
      </c>
      <c r="E15" s="18">
        <v>0.55000000000000004</v>
      </c>
      <c r="F15" s="18" t="s">
        <v>813</v>
      </c>
      <c r="G15" s="18"/>
      <c r="H15" s="28"/>
      <c r="I15" s="2"/>
    </row>
    <row r="16" spans="1:13" s="1" customFormat="1" ht="60">
      <c r="A16" s="14">
        <f t="shared" si="0"/>
        <v>11</v>
      </c>
      <c r="B16" s="37" t="s">
        <v>69</v>
      </c>
      <c r="C16" s="21" t="s">
        <v>70</v>
      </c>
      <c r="D16" s="18" t="s">
        <v>71</v>
      </c>
      <c r="E16" s="18">
        <v>1.17</v>
      </c>
      <c r="F16" s="18" t="s">
        <v>785</v>
      </c>
      <c r="G16" s="18"/>
      <c r="H16" s="39" t="s">
        <v>1101</v>
      </c>
      <c r="I16" s="2"/>
    </row>
    <row r="17" spans="1:8" ht="75">
      <c r="A17" s="14">
        <f t="shared" si="0"/>
        <v>12</v>
      </c>
      <c r="B17" s="37" t="s">
        <v>69</v>
      </c>
      <c r="C17" s="21" t="s">
        <v>233</v>
      </c>
      <c r="D17" s="18" t="s">
        <v>71</v>
      </c>
      <c r="E17" s="18">
        <v>1.4</v>
      </c>
      <c r="F17" s="18" t="s">
        <v>812</v>
      </c>
      <c r="G17" s="18"/>
      <c r="H17" s="18" t="s">
        <v>814</v>
      </c>
    </row>
    <row r="18" spans="1:8" ht="45">
      <c r="A18" s="14">
        <f t="shared" si="0"/>
        <v>13</v>
      </c>
      <c r="B18" s="37" t="s">
        <v>72</v>
      </c>
      <c r="C18" s="21" t="s">
        <v>73</v>
      </c>
      <c r="D18" s="18" t="s">
        <v>74</v>
      </c>
      <c r="E18" s="18">
        <v>1.86</v>
      </c>
      <c r="F18" s="18" t="s">
        <v>785</v>
      </c>
      <c r="G18" s="18"/>
      <c r="H18" s="18"/>
    </row>
    <row r="19" spans="1:8" ht="60">
      <c r="A19" s="14">
        <f t="shared" si="0"/>
        <v>14</v>
      </c>
      <c r="B19" s="37" t="s">
        <v>72</v>
      </c>
      <c r="C19" s="21" t="s">
        <v>233</v>
      </c>
      <c r="D19" s="18" t="s">
        <v>75</v>
      </c>
      <c r="E19" s="18">
        <v>4.7</v>
      </c>
      <c r="F19" s="18" t="s">
        <v>785</v>
      </c>
      <c r="G19" s="18" t="s">
        <v>237</v>
      </c>
      <c r="H19" s="18" t="s">
        <v>816</v>
      </c>
    </row>
    <row r="20" spans="1:8" ht="60">
      <c r="A20" s="14">
        <f t="shared" si="0"/>
        <v>15</v>
      </c>
      <c r="B20" s="18" t="s">
        <v>76</v>
      </c>
      <c r="C20" s="21" t="s">
        <v>233</v>
      </c>
      <c r="D20" s="18" t="s">
        <v>77</v>
      </c>
      <c r="E20" s="18">
        <v>9.5</v>
      </c>
      <c r="F20" s="18" t="s">
        <v>785</v>
      </c>
      <c r="G20" s="18" t="s">
        <v>815</v>
      </c>
      <c r="H20" s="18" t="s">
        <v>816</v>
      </c>
    </row>
    <row r="21" spans="1:8" ht="60">
      <c r="A21" s="14">
        <f t="shared" si="0"/>
        <v>16</v>
      </c>
      <c r="B21" s="37" t="s">
        <v>78</v>
      </c>
      <c r="C21" s="21" t="s">
        <v>233</v>
      </c>
      <c r="D21" s="18" t="s">
        <v>79</v>
      </c>
      <c r="E21" s="18">
        <v>3.7</v>
      </c>
      <c r="F21" s="18" t="s">
        <v>785</v>
      </c>
      <c r="G21" s="18" t="s">
        <v>1030</v>
      </c>
      <c r="H21" s="18" t="s">
        <v>816</v>
      </c>
    </row>
    <row r="22" spans="1:8" ht="60">
      <c r="A22" s="14">
        <f t="shared" si="0"/>
        <v>17</v>
      </c>
      <c r="B22" s="37" t="s">
        <v>78</v>
      </c>
      <c r="C22" s="21" t="s">
        <v>233</v>
      </c>
      <c r="D22" s="18" t="s">
        <v>80</v>
      </c>
      <c r="E22" s="23">
        <v>2</v>
      </c>
      <c r="F22" s="18" t="s">
        <v>785</v>
      </c>
      <c r="G22" s="18" t="s">
        <v>1030</v>
      </c>
      <c r="H22" s="18" t="s">
        <v>816</v>
      </c>
    </row>
    <row r="23" spans="1:8" ht="60">
      <c r="A23" s="14">
        <f t="shared" si="0"/>
        <v>18</v>
      </c>
      <c r="B23" s="37" t="s">
        <v>78</v>
      </c>
      <c r="C23" s="21" t="s">
        <v>233</v>
      </c>
      <c r="D23" s="18" t="s">
        <v>81</v>
      </c>
      <c r="E23" s="18">
        <v>0.5</v>
      </c>
      <c r="F23" s="18" t="s">
        <v>785</v>
      </c>
      <c r="G23" s="18" t="s">
        <v>1030</v>
      </c>
      <c r="H23" s="18" t="s">
        <v>816</v>
      </c>
    </row>
    <row r="24" spans="1:8" ht="90">
      <c r="A24" s="14">
        <f t="shared" si="0"/>
        <v>19</v>
      </c>
      <c r="B24" s="18" t="s">
        <v>82</v>
      </c>
      <c r="C24" s="21" t="s">
        <v>233</v>
      </c>
      <c r="D24" s="18" t="s">
        <v>83</v>
      </c>
      <c r="E24" s="18">
        <v>19.600000000000001</v>
      </c>
      <c r="F24" s="18" t="s">
        <v>785</v>
      </c>
      <c r="G24" s="18" t="s">
        <v>1030</v>
      </c>
      <c r="H24" s="18" t="s">
        <v>817</v>
      </c>
    </row>
    <row r="25" spans="1:8" ht="60">
      <c r="A25" s="14">
        <f t="shared" si="0"/>
        <v>20</v>
      </c>
      <c r="B25" s="18" t="s">
        <v>84</v>
      </c>
      <c r="C25" s="21" t="s">
        <v>233</v>
      </c>
      <c r="D25" s="18" t="s">
        <v>85</v>
      </c>
      <c r="E25" s="23">
        <v>1</v>
      </c>
      <c r="F25" s="18" t="s">
        <v>785</v>
      </c>
      <c r="G25" s="18" t="s">
        <v>1030</v>
      </c>
      <c r="H25" s="18" t="s">
        <v>816</v>
      </c>
    </row>
    <row r="26" spans="1:8">
      <c r="E26" s="8"/>
    </row>
    <row r="27" spans="1:8">
      <c r="E27" s="8"/>
    </row>
  </sheetData>
  <mergeCells count="6">
    <mergeCell ref="A1:H2"/>
    <mergeCell ref="A3:A4"/>
    <mergeCell ref="B3:B4"/>
    <mergeCell ref="C3:F3"/>
    <mergeCell ref="G3:G4"/>
    <mergeCell ref="H3:H4"/>
  </mergeCells>
  <phoneticPr fontId="0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6"/>
  <sheetViews>
    <sheetView zoomScale="80" zoomScaleNormal="80" workbookViewId="0">
      <selection activeCell="E13" sqref="E13"/>
    </sheetView>
  </sheetViews>
  <sheetFormatPr defaultRowHeight="15"/>
  <cols>
    <col min="1" max="1" width="6.140625" style="2" customWidth="1"/>
    <col min="2" max="3" width="19.7109375" style="2" customWidth="1"/>
    <col min="4" max="4" width="18.85546875" style="2" customWidth="1"/>
    <col min="5" max="5" width="10.7109375" style="2" customWidth="1"/>
    <col min="6" max="6" width="19.42578125" style="12" customWidth="1"/>
    <col min="7" max="7" width="20.7109375" style="12" customWidth="1"/>
    <col min="8" max="8" width="22.140625" style="12" customWidth="1"/>
    <col min="9" max="9" width="9.140625" style="2"/>
    <col min="10" max="13" width="9.140625" style="1"/>
  </cols>
  <sheetData>
    <row r="1" spans="1:13">
      <c r="A1" s="64" t="s">
        <v>1087</v>
      </c>
      <c r="B1" s="64"/>
      <c r="C1" s="64"/>
      <c r="D1" s="64"/>
      <c r="E1" s="64"/>
      <c r="F1" s="64"/>
      <c r="G1" s="64"/>
      <c r="H1" s="64"/>
    </row>
    <row r="2" spans="1:13">
      <c r="A2" s="65"/>
      <c r="B2" s="65"/>
      <c r="C2" s="65"/>
      <c r="D2" s="65"/>
      <c r="E2" s="65"/>
      <c r="F2" s="65"/>
      <c r="G2" s="65"/>
      <c r="H2" s="65"/>
    </row>
    <row r="3" spans="1:13" s="11" customFormat="1" ht="19.5" customHeight="1">
      <c r="A3" s="68" t="s">
        <v>1119</v>
      </c>
      <c r="B3" s="68" t="s">
        <v>1117</v>
      </c>
      <c r="C3" s="68" t="s">
        <v>1622</v>
      </c>
      <c r="D3" s="68"/>
      <c r="E3" s="68"/>
      <c r="F3" s="68"/>
      <c r="G3" s="68" t="s">
        <v>1120</v>
      </c>
      <c r="H3" s="68" t="s">
        <v>1118</v>
      </c>
      <c r="I3" s="9"/>
      <c r="J3" s="10"/>
      <c r="K3" s="10"/>
      <c r="L3" s="10"/>
      <c r="M3" s="10"/>
    </row>
    <row r="4" spans="1:13" s="11" customFormat="1" ht="43.5" customHeight="1">
      <c r="A4" s="66"/>
      <c r="B4" s="66"/>
      <c r="C4" s="7" t="s">
        <v>1619</v>
      </c>
      <c r="D4" s="7" t="s">
        <v>1620</v>
      </c>
      <c r="E4" s="7" t="s">
        <v>1621</v>
      </c>
      <c r="F4" s="7" t="s">
        <v>231</v>
      </c>
      <c r="G4" s="68"/>
      <c r="H4" s="68"/>
      <c r="I4" s="9"/>
      <c r="J4" s="10"/>
      <c r="K4" s="10"/>
      <c r="L4" s="10"/>
      <c r="M4" s="10"/>
    </row>
    <row r="5" spans="1:13" s="1" customFormat="1">
      <c r="A5" s="7"/>
      <c r="B5" s="81" t="s">
        <v>1638</v>
      </c>
      <c r="C5" s="82"/>
      <c r="D5" s="82"/>
      <c r="E5" s="82"/>
      <c r="F5" s="82"/>
      <c r="G5" s="82"/>
      <c r="H5" s="83"/>
      <c r="I5" s="2"/>
    </row>
    <row r="6" spans="1:13" s="1" customFormat="1" ht="210">
      <c r="A6" s="14">
        <v>1</v>
      </c>
      <c r="B6" s="18" t="s">
        <v>1639</v>
      </c>
      <c r="C6" s="21" t="s">
        <v>1640</v>
      </c>
      <c r="D6" s="18" t="s">
        <v>1641</v>
      </c>
      <c r="E6" s="18">
        <v>24.13</v>
      </c>
      <c r="F6" s="39" t="s">
        <v>801</v>
      </c>
      <c r="G6" s="18"/>
      <c r="H6" s="18" t="s">
        <v>1613</v>
      </c>
      <c r="I6" s="2"/>
    </row>
    <row r="7" spans="1:13" s="1" customFormat="1" ht="60">
      <c r="A7" s="14">
        <f>A6+1</f>
        <v>2</v>
      </c>
      <c r="B7" s="18" t="s">
        <v>1642</v>
      </c>
      <c r="C7" s="21" t="s">
        <v>233</v>
      </c>
      <c r="D7" s="18" t="s">
        <v>1646</v>
      </c>
      <c r="E7" s="23">
        <v>2</v>
      </c>
      <c r="F7" s="18"/>
      <c r="G7" s="18"/>
      <c r="H7" s="39" t="s">
        <v>1101</v>
      </c>
      <c r="I7" s="2"/>
    </row>
    <row r="8" spans="1:13" s="1" customFormat="1">
      <c r="A8" s="14">
        <f t="shared" ref="A8:A24" si="0">A7+1</f>
        <v>3</v>
      </c>
      <c r="B8" s="37" t="s">
        <v>1643</v>
      </c>
      <c r="C8" s="21" t="s">
        <v>802</v>
      </c>
      <c r="D8" s="18" t="s">
        <v>557</v>
      </c>
      <c r="E8" s="18">
        <v>1.79</v>
      </c>
      <c r="F8" s="18"/>
      <c r="G8" s="18"/>
      <c r="H8" s="18"/>
      <c r="I8" s="2"/>
    </row>
    <row r="9" spans="1:13" s="1" customFormat="1">
      <c r="A9" s="14">
        <f t="shared" si="0"/>
        <v>4</v>
      </c>
      <c r="B9" s="37" t="s">
        <v>1643</v>
      </c>
      <c r="C9" s="21" t="s">
        <v>1654</v>
      </c>
      <c r="D9" s="18" t="s">
        <v>1644</v>
      </c>
      <c r="E9" s="18">
        <v>0.8</v>
      </c>
      <c r="F9" s="18"/>
      <c r="G9" s="18"/>
      <c r="H9" s="18"/>
      <c r="I9" s="2"/>
    </row>
    <row r="10" spans="1:13" s="1" customFormat="1">
      <c r="A10" s="14">
        <f t="shared" si="0"/>
        <v>5</v>
      </c>
      <c r="B10" s="37" t="s">
        <v>1645</v>
      </c>
      <c r="C10" s="21" t="s">
        <v>233</v>
      </c>
      <c r="D10" s="18" t="s">
        <v>1647</v>
      </c>
      <c r="E10" s="23">
        <v>2</v>
      </c>
      <c r="F10" s="18"/>
      <c r="G10" s="18"/>
      <c r="H10" s="18"/>
      <c r="I10" s="2"/>
    </row>
    <row r="11" spans="1:13" s="1" customFormat="1">
      <c r="A11" s="14">
        <f t="shared" si="0"/>
        <v>6</v>
      </c>
      <c r="B11" s="37" t="s">
        <v>1645</v>
      </c>
      <c r="C11" s="21" t="s">
        <v>233</v>
      </c>
      <c r="D11" s="18" t="s">
        <v>1648</v>
      </c>
      <c r="E11" s="18">
        <v>0.22</v>
      </c>
      <c r="F11" s="18"/>
      <c r="G11" s="18"/>
      <c r="H11" s="18"/>
      <c r="I11" s="2"/>
    </row>
    <row r="12" spans="1:13" s="1" customFormat="1">
      <c r="A12" s="14">
        <f t="shared" si="0"/>
        <v>7</v>
      </c>
      <c r="B12" s="37" t="s">
        <v>1645</v>
      </c>
      <c r="C12" s="21" t="s">
        <v>233</v>
      </c>
      <c r="D12" s="18" t="s">
        <v>1649</v>
      </c>
      <c r="E12" s="18">
        <v>0.34</v>
      </c>
      <c r="F12" s="18"/>
      <c r="G12" s="18"/>
      <c r="H12" s="18"/>
      <c r="I12" s="2"/>
    </row>
    <row r="13" spans="1:13" s="1" customFormat="1">
      <c r="A13" s="14">
        <f t="shared" si="0"/>
        <v>8</v>
      </c>
      <c r="B13" s="37" t="s">
        <v>1645</v>
      </c>
      <c r="C13" s="21" t="s">
        <v>233</v>
      </c>
      <c r="D13" s="18" t="s">
        <v>1650</v>
      </c>
      <c r="E13" s="18">
        <v>0.92</v>
      </c>
      <c r="F13" s="18"/>
      <c r="G13" s="18"/>
      <c r="H13" s="18"/>
      <c r="I13" s="2"/>
    </row>
    <row r="14" spans="1:13" s="1" customFormat="1">
      <c r="A14" s="14">
        <f t="shared" si="0"/>
        <v>9</v>
      </c>
      <c r="B14" s="37" t="s">
        <v>1645</v>
      </c>
      <c r="C14" s="21" t="s">
        <v>233</v>
      </c>
      <c r="D14" s="18" t="s">
        <v>1651</v>
      </c>
      <c r="E14" s="18">
        <v>0.44</v>
      </c>
      <c r="F14" s="18"/>
      <c r="G14" s="18"/>
      <c r="H14" s="18"/>
      <c r="I14" s="2"/>
    </row>
    <row r="15" spans="1:13" s="1" customFormat="1">
      <c r="A15" s="14">
        <f t="shared" si="0"/>
        <v>10</v>
      </c>
      <c r="B15" s="37" t="s">
        <v>1645</v>
      </c>
      <c r="C15" s="21" t="s">
        <v>233</v>
      </c>
      <c r="D15" s="18" t="s">
        <v>1652</v>
      </c>
      <c r="E15" s="18">
        <v>0.28000000000000003</v>
      </c>
      <c r="F15" s="18"/>
      <c r="G15" s="18"/>
      <c r="H15" s="18"/>
      <c r="I15" s="2"/>
    </row>
    <row r="16" spans="1:13" s="1" customFormat="1" ht="30">
      <c r="A16" s="14">
        <f t="shared" si="0"/>
        <v>11</v>
      </c>
      <c r="B16" s="18" t="s">
        <v>1653</v>
      </c>
      <c r="C16" s="44" t="s">
        <v>581</v>
      </c>
      <c r="D16" s="18" t="s">
        <v>556</v>
      </c>
      <c r="E16" s="18">
        <v>6.4</v>
      </c>
      <c r="F16" s="18"/>
      <c r="G16" s="18"/>
      <c r="H16" s="18"/>
      <c r="I16" s="2"/>
    </row>
    <row r="17" spans="1:8">
      <c r="A17" s="14">
        <f t="shared" si="0"/>
        <v>12</v>
      </c>
      <c r="B17" s="37" t="s">
        <v>1655</v>
      </c>
      <c r="C17" s="21" t="s">
        <v>1656</v>
      </c>
      <c r="D17" s="18" t="s">
        <v>1657</v>
      </c>
      <c r="E17" s="18">
        <v>1.4</v>
      </c>
      <c r="F17" s="18"/>
      <c r="G17" s="18"/>
      <c r="H17" s="18"/>
    </row>
    <row r="18" spans="1:8">
      <c r="A18" s="14">
        <f t="shared" si="0"/>
        <v>13</v>
      </c>
      <c r="B18" s="37" t="s">
        <v>1655</v>
      </c>
      <c r="C18" s="21" t="s">
        <v>1658</v>
      </c>
      <c r="D18" s="18" t="s">
        <v>1659</v>
      </c>
      <c r="E18" s="18">
        <v>6.16</v>
      </c>
      <c r="F18" s="18"/>
      <c r="G18" s="18"/>
      <c r="H18" s="18"/>
    </row>
    <row r="19" spans="1:8">
      <c r="A19" s="14">
        <f t="shared" si="0"/>
        <v>14</v>
      </c>
      <c r="B19" s="37" t="s">
        <v>1655</v>
      </c>
      <c r="C19" s="21" t="s">
        <v>1660</v>
      </c>
      <c r="D19" s="18" t="s">
        <v>1661</v>
      </c>
      <c r="E19" s="18">
        <v>1.6</v>
      </c>
      <c r="F19" s="18"/>
      <c r="G19" s="18"/>
      <c r="H19" s="18"/>
    </row>
    <row r="20" spans="1:8">
      <c r="A20" s="14">
        <f t="shared" si="0"/>
        <v>15</v>
      </c>
      <c r="B20" s="37" t="s">
        <v>1655</v>
      </c>
      <c r="C20" s="44" t="s">
        <v>580</v>
      </c>
      <c r="D20" s="18" t="s">
        <v>132</v>
      </c>
      <c r="E20" s="18">
        <v>1.6</v>
      </c>
      <c r="F20" s="18"/>
      <c r="G20" s="18"/>
      <c r="H20" s="18"/>
    </row>
    <row r="21" spans="1:8">
      <c r="A21" s="14">
        <f t="shared" si="0"/>
        <v>16</v>
      </c>
      <c r="B21" s="37" t="s">
        <v>1655</v>
      </c>
      <c r="C21" s="21" t="s">
        <v>1660</v>
      </c>
      <c r="D21" s="18" t="s">
        <v>132</v>
      </c>
      <c r="E21" s="18">
        <v>1.6</v>
      </c>
      <c r="F21" s="18"/>
      <c r="G21" s="18"/>
      <c r="H21" s="18"/>
    </row>
    <row r="22" spans="1:8">
      <c r="A22" s="14">
        <f t="shared" si="0"/>
        <v>17</v>
      </c>
      <c r="B22" s="37" t="s">
        <v>1655</v>
      </c>
      <c r="C22" s="21" t="s">
        <v>133</v>
      </c>
      <c r="D22" s="18" t="s">
        <v>134</v>
      </c>
      <c r="E22" s="18">
        <v>1.3</v>
      </c>
      <c r="F22" s="18"/>
      <c r="G22" s="18"/>
      <c r="H22" s="18"/>
    </row>
    <row r="23" spans="1:8">
      <c r="A23" s="14">
        <f t="shared" si="0"/>
        <v>18</v>
      </c>
      <c r="B23" s="37" t="s">
        <v>1655</v>
      </c>
      <c r="C23" s="21" t="s">
        <v>135</v>
      </c>
      <c r="D23" s="18" t="s">
        <v>136</v>
      </c>
      <c r="E23" s="18">
        <v>1.75</v>
      </c>
      <c r="F23" s="18"/>
      <c r="G23" s="18"/>
      <c r="H23" s="18"/>
    </row>
    <row r="24" spans="1:8">
      <c r="A24" s="14">
        <f t="shared" si="0"/>
        <v>19</v>
      </c>
      <c r="B24" s="18" t="s">
        <v>137</v>
      </c>
      <c r="C24" s="21" t="s">
        <v>138</v>
      </c>
      <c r="D24" s="18" t="s">
        <v>139</v>
      </c>
      <c r="E24" s="18">
        <v>0.6</v>
      </c>
      <c r="F24" s="18"/>
      <c r="G24" s="18"/>
      <c r="H24" s="18"/>
    </row>
    <row r="25" spans="1:8">
      <c r="E25" s="8"/>
    </row>
    <row r="26" spans="1:8">
      <c r="E26" s="8"/>
    </row>
  </sheetData>
  <mergeCells count="7">
    <mergeCell ref="B5:H5"/>
    <mergeCell ref="A1:H2"/>
    <mergeCell ref="A3:A4"/>
    <mergeCell ref="B3:B4"/>
    <mergeCell ref="C3:F3"/>
    <mergeCell ref="G3:G4"/>
    <mergeCell ref="H3:H4"/>
  </mergeCells>
  <phoneticPr fontId="0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1"/>
  <sheetViews>
    <sheetView zoomScale="80" zoomScaleNormal="80" workbookViewId="0">
      <selection activeCell="B6" sqref="B6"/>
    </sheetView>
  </sheetViews>
  <sheetFormatPr defaultRowHeight="15"/>
  <cols>
    <col min="1" max="1" width="6.140625" style="16" customWidth="1"/>
    <col min="2" max="3" width="19.7109375" style="20" customWidth="1"/>
    <col min="4" max="4" width="18.85546875" style="20" customWidth="1"/>
    <col min="5" max="5" width="10.7109375" style="20" customWidth="1"/>
    <col min="6" max="6" width="19.42578125" style="20" customWidth="1"/>
    <col min="7" max="7" width="20.7109375" style="20" customWidth="1"/>
    <col min="8" max="8" width="22.140625" style="20" customWidth="1"/>
    <col min="9" max="9" width="9.140625" style="2"/>
    <col min="10" max="13" width="9.140625" style="1"/>
  </cols>
  <sheetData>
    <row r="1" spans="1:13">
      <c r="A1" s="64" t="s">
        <v>1007</v>
      </c>
      <c r="B1" s="64"/>
      <c r="C1" s="64"/>
      <c r="D1" s="64"/>
      <c r="E1" s="64"/>
      <c r="F1" s="64"/>
      <c r="G1" s="64"/>
      <c r="H1" s="64"/>
    </row>
    <row r="2" spans="1:13">
      <c r="A2" s="65"/>
      <c r="B2" s="65"/>
      <c r="C2" s="65"/>
      <c r="D2" s="65"/>
      <c r="E2" s="65"/>
      <c r="F2" s="65"/>
      <c r="G2" s="65"/>
      <c r="H2" s="65"/>
    </row>
    <row r="3" spans="1:13" s="11" customFormat="1" ht="19.5" customHeight="1">
      <c r="A3" s="68" t="s">
        <v>1119</v>
      </c>
      <c r="B3" s="68" t="s">
        <v>1117</v>
      </c>
      <c r="C3" s="68" t="s">
        <v>1622</v>
      </c>
      <c r="D3" s="68"/>
      <c r="E3" s="68"/>
      <c r="F3" s="68"/>
      <c r="G3" s="68" t="s">
        <v>1120</v>
      </c>
      <c r="H3" s="68" t="s">
        <v>1118</v>
      </c>
      <c r="I3" s="9"/>
      <c r="J3" s="10"/>
      <c r="K3" s="10"/>
      <c r="L3" s="10"/>
      <c r="M3" s="10"/>
    </row>
    <row r="4" spans="1:13" s="11" customFormat="1" ht="48" customHeight="1">
      <c r="A4" s="66"/>
      <c r="B4" s="66"/>
      <c r="C4" s="7" t="s">
        <v>1619</v>
      </c>
      <c r="D4" s="7" t="s">
        <v>1620</v>
      </c>
      <c r="E4" s="7" t="s">
        <v>1621</v>
      </c>
      <c r="F4" s="7" t="s">
        <v>231</v>
      </c>
      <c r="G4" s="68"/>
      <c r="H4" s="68"/>
      <c r="I4" s="9"/>
      <c r="J4" s="10"/>
      <c r="K4" s="10"/>
      <c r="L4" s="10"/>
      <c r="M4" s="10"/>
    </row>
    <row r="5" spans="1:13" s="1" customFormat="1">
      <c r="A5" s="13"/>
      <c r="B5" s="61" t="s">
        <v>1624</v>
      </c>
      <c r="C5" s="62"/>
      <c r="D5" s="62"/>
      <c r="E5" s="62"/>
      <c r="F5" s="62"/>
      <c r="G5" s="62"/>
      <c r="H5" s="63"/>
      <c r="I5" s="2"/>
    </row>
    <row r="6" spans="1:13" s="1" customFormat="1" ht="60">
      <c r="A6" s="14">
        <v>1</v>
      </c>
      <c r="B6" s="27" t="s">
        <v>1624</v>
      </c>
      <c r="C6" s="21" t="s">
        <v>1278</v>
      </c>
      <c r="D6" s="18" t="s">
        <v>1596</v>
      </c>
      <c r="E6" s="18">
        <v>4.83</v>
      </c>
      <c r="F6" s="18" t="s">
        <v>1006</v>
      </c>
      <c r="G6" s="18"/>
      <c r="H6" s="18"/>
      <c r="I6" s="2"/>
    </row>
    <row r="7" spans="1:13" s="1" customFormat="1" ht="60">
      <c r="A7" s="14">
        <v>2</v>
      </c>
      <c r="B7" s="27" t="s">
        <v>1624</v>
      </c>
      <c r="C7" s="21" t="s">
        <v>1279</v>
      </c>
      <c r="D7" s="18" t="s">
        <v>1594</v>
      </c>
      <c r="E7" s="18">
        <v>0.4</v>
      </c>
      <c r="F7" s="18" t="s">
        <v>1005</v>
      </c>
      <c r="G7" s="18"/>
      <c r="H7" s="18"/>
      <c r="I7" s="2"/>
    </row>
    <row r="8" spans="1:13" s="1" customFormat="1" ht="60">
      <c r="A8" s="14">
        <v>3</v>
      </c>
      <c r="B8" s="27" t="s">
        <v>1624</v>
      </c>
      <c r="C8" s="21" t="s">
        <v>1280</v>
      </c>
      <c r="D8" s="18" t="s">
        <v>1595</v>
      </c>
      <c r="E8" s="18">
        <v>0.22</v>
      </c>
      <c r="F8" s="18" t="s">
        <v>1004</v>
      </c>
      <c r="G8" s="18"/>
      <c r="H8" s="18"/>
      <c r="I8" s="2"/>
    </row>
    <row r="9" spans="1:13" s="1" customFormat="1" ht="60">
      <c r="A9" s="14">
        <v>4</v>
      </c>
      <c r="B9" s="17" t="s">
        <v>1624</v>
      </c>
      <c r="C9" s="21" t="s">
        <v>1281</v>
      </c>
      <c r="D9" s="18" t="s">
        <v>1593</v>
      </c>
      <c r="E9" s="18">
        <v>9.86</v>
      </c>
      <c r="F9" s="18" t="s">
        <v>1003</v>
      </c>
      <c r="G9" s="18"/>
      <c r="H9" s="18"/>
      <c r="I9" s="2"/>
    </row>
    <row r="10" spans="1:13" s="1" customFormat="1">
      <c r="A10" s="16"/>
      <c r="B10" s="20"/>
      <c r="C10" s="20"/>
      <c r="D10" s="20"/>
      <c r="E10" s="20"/>
      <c r="F10" s="20"/>
      <c r="G10" s="20"/>
      <c r="H10" s="20"/>
      <c r="I10" s="2"/>
    </row>
    <row r="11" spans="1:13" s="1" customFormat="1">
      <c r="A11" s="16"/>
      <c r="B11" s="20"/>
      <c r="C11" s="20"/>
      <c r="D11" s="20"/>
      <c r="E11" s="20"/>
      <c r="F11" s="20"/>
      <c r="G11" s="20"/>
      <c r="H11" s="20"/>
      <c r="I11" s="2"/>
    </row>
  </sheetData>
  <mergeCells count="7">
    <mergeCell ref="B5:H5"/>
    <mergeCell ref="A1:H2"/>
    <mergeCell ref="A3:A4"/>
    <mergeCell ref="B3:B4"/>
    <mergeCell ref="C3:F3"/>
    <mergeCell ref="G3:G4"/>
    <mergeCell ref="H3:H4"/>
  </mergeCells>
  <phoneticPr fontId="0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3"/>
  <sheetViews>
    <sheetView zoomScale="80" zoomScaleNormal="80" workbookViewId="0">
      <pane ySplit="4" topLeftCell="A5" activePane="bottomLeft" state="frozen"/>
      <selection pane="bottomLeft" activeCell="A5" sqref="A5"/>
    </sheetView>
  </sheetViews>
  <sheetFormatPr defaultRowHeight="15"/>
  <cols>
    <col min="1" max="1" width="6.140625" style="2" customWidth="1"/>
    <col min="2" max="3" width="19.7109375" style="20" customWidth="1"/>
    <col min="4" max="4" width="18.85546875" style="20" customWidth="1"/>
    <col min="5" max="5" width="10.7109375" style="20" customWidth="1"/>
    <col min="6" max="6" width="19.42578125" style="20" customWidth="1"/>
    <col min="7" max="7" width="20.7109375" style="20" customWidth="1"/>
    <col min="8" max="8" width="22.140625" style="20" customWidth="1"/>
    <col min="9" max="9" width="9.140625" style="2"/>
    <col min="10" max="13" width="9.140625" style="1"/>
  </cols>
  <sheetData>
    <row r="1" spans="1:13">
      <c r="A1" s="64" t="s">
        <v>1008</v>
      </c>
      <c r="B1" s="64"/>
      <c r="C1" s="64"/>
      <c r="D1" s="64"/>
      <c r="E1" s="64"/>
      <c r="F1" s="64"/>
      <c r="G1" s="64"/>
      <c r="H1" s="64"/>
    </row>
    <row r="2" spans="1:13">
      <c r="A2" s="65"/>
      <c r="B2" s="65"/>
      <c r="C2" s="65"/>
      <c r="D2" s="65"/>
      <c r="E2" s="65"/>
      <c r="F2" s="65"/>
      <c r="G2" s="65"/>
      <c r="H2" s="65"/>
    </row>
    <row r="3" spans="1:13" s="11" customFormat="1" ht="19.5" customHeight="1">
      <c r="A3" s="68" t="s">
        <v>1119</v>
      </c>
      <c r="B3" s="68" t="s">
        <v>1117</v>
      </c>
      <c r="C3" s="68" t="s">
        <v>1622</v>
      </c>
      <c r="D3" s="68"/>
      <c r="E3" s="68"/>
      <c r="F3" s="68"/>
      <c r="G3" s="68" t="s">
        <v>1120</v>
      </c>
      <c r="H3" s="68" t="s">
        <v>1118</v>
      </c>
      <c r="I3" s="9"/>
      <c r="J3" s="10"/>
      <c r="K3" s="10"/>
      <c r="L3" s="10"/>
      <c r="M3" s="10"/>
    </row>
    <row r="4" spans="1:13" s="11" customFormat="1" ht="40.5" customHeight="1">
      <c r="A4" s="66"/>
      <c r="B4" s="66"/>
      <c r="C4" s="7" t="s">
        <v>1619</v>
      </c>
      <c r="D4" s="7" t="s">
        <v>1620</v>
      </c>
      <c r="E4" s="7" t="s">
        <v>1621</v>
      </c>
      <c r="F4" s="7" t="s">
        <v>231</v>
      </c>
      <c r="G4" s="68"/>
      <c r="H4" s="68"/>
      <c r="I4" s="9"/>
      <c r="J4" s="10"/>
      <c r="K4" s="10"/>
      <c r="L4" s="10"/>
      <c r="M4" s="10"/>
    </row>
    <row r="5" spans="1:13" s="1" customFormat="1">
      <c r="A5" s="7"/>
      <c r="B5" s="61" t="s">
        <v>1282</v>
      </c>
      <c r="C5" s="62"/>
      <c r="D5" s="62"/>
      <c r="E5" s="62"/>
      <c r="F5" s="62"/>
      <c r="G5" s="62"/>
      <c r="H5" s="63"/>
      <c r="I5" s="2"/>
    </row>
    <row r="6" spans="1:13" s="1" customFormat="1" ht="240">
      <c r="A6" s="14">
        <v>1</v>
      </c>
      <c r="B6" s="37" t="s">
        <v>1284</v>
      </c>
      <c r="C6" s="21" t="s">
        <v>1283</v>
      </c>
      <c r="D6" s="18" t="s">
        <v>1285</v>
      </c>
      <c r="E6" s="18">
        <v>4.0999999999999996</v>
      </c>
      <c r="F6" s="18" t="s">
        <v>1009</v>
      </c>
      <c r="G6" s="18"/>
      <c r="H6" s="39" t="s">
        <v>1101</v>
      </c>
      <c r="I6" s="2"/>
    </row>
    <row r="7" spans="1:13" s="1" customFormat="1" ht="30">
      <c r="A7" s="14">
        <f>A6+1</f>
        <v>2</v>
      </c>
      <c r="B7" s="37" t="s">
        <v>1284</v>
      </c>
      <c r="C7" s="21" t="s">
        <v>1286</v>
      </c>
      <c r="D7" s="18" t="s">
        <v>1287</v>
      </c>
      <c r="E7" s="18">
        <v>0.5</v>
      </c>
      <c r="F7" s="18" t="s">
        <v>785</v>
      </c>
      <c r="G7" s="18"/>
      <c r="H7" s="18"/>
      <c r="I7" s="2"/>
    </row>
    <row r="8" spans="1:13" s="1" customFormat="1" ht="30">
      <c r="A8" s="14">
        <f t="shared" ref="A8:A33" si="0">A7+1</f>
        <v>3</v>
      </c>
      <c r="B8" s="37" t="s">
        <v>1284</v>
      </c>
      <c r="C8" s="21" t="s">
        <v>1288</v>
      </c>
      <c r="D8" s="18" t="s">
        <v>1289</v>
      </c>
      <c r="E8" s="18">
        <v>6.9</v>
      </c>
      <c r="F8" s="18" t="s">
        <v>785</v>
      </c>
      <c r="G8" s="18"/>
      <c r="H8" s="18"/>
      <c r="I8" s="2"/>
    </row>
    <row r="9" spans="1:13" s="1" customFormat="1" ht="120">
      <c r="A9" s="14">
        <f t="shared" si="0"/>
        <v>4</v>
      </c>
      <c r="B9" s="37" t="s">
        <v>1284</v>
      </c>
      <c r="C9" s="21" t="s">
        <v>1010</v>
      </c>
      <c r="D9" s="18" t="s">
        <v>1011</v>
      </c>
      <c r="E9" s="18">
        <v>16.59</v>
      </c>
      <c r="F9" s="18" t="s">
        <v>1013</v>
      </c>
      <c r="G9" s="18" t="s">
        <v>237</v>
      </c>
      <c r="H9" s="18" t="s">
        <v>262</v>
      </c>
      <c r="I9" s="2"/>
    </row>
    <row r="10" spans="1:13" s="1" customFormat="1" ht="75">
      <c r="A10" s="14">
        <f t="shared" si="0"/>
        <v>5</v>
      </c>
      <c r="B10" s="37" t="s">
        <v>1284</v>
      </c>
      <c r="C10" s="21" t="s">
        <v>1012</v>
      </c>
      <c r="D10" s="18" t="s">
        <v>1014</v>
      </c>
      <c r="E10" s="18">
        <v>15.1</v>
      </c>
      <c r="F10" s="18" t="s">
        <v>785</v>
      </c>
      <c r="G10" s="18" t="s">
        <v>1015</v>
      </c>
      <c r="H10" s="18" t="s">
        <v>1016</v>
      </c>
      <c r="I10" s="2"/>
    </row>
    <row r="11" spans="1:13" s="1" customFormat="1" ht="75">
      <c r="A11" s="14">
        <f t="shared" si="0"/>
        <v>6</v>
      </c>
      <c r="B11" s="37" t="s">
        <v>1284</v>
      </c>
      <c r="C11" s="21" t="s">
        <v>1017</v>
      </c>
      <c r="D11" s="18" t="s">
        <v>1014</v>
      </c>
      <c r="E11" s="18">
        <v>4.7</v>
      </c>
      <c r="F11" s="18" t="s">
        <v>785</v>
      </c>
      <c r="G11" s="18" t="s">
        <v>1015</v>
      </c>
      <c r="H11" s="18" t="s">
        <v>1016</v>
      </c>
      <c r="I11" s="2"/>
    </row>
    <row r="12" spans="1:13" s="1" customFormat="1" ht="60">
      <c r="A12" s="14">
        <f t="shared" si="0"/>
        <v>7</v>
      </c>
      <c r="B12" s="37" t="s">
        <v>1018</v>
      </c>
      <c r="C12" s="21" t="s">
        <v>233</v>
      </c>
      <c r="D12" s="18" t="s">
        <v>1314</v>
      </c>
      <c r="E12" s="18">
        <v>2.2999999999999998</v>
      </c>
      <c r="F12" s="18" t="s">
        <v>1013</v>
      </c>
      <c r="G12" s="18" t="s">
        <v>237</v>
      </c>
      <c r="H12" s="18"/>
      <c r="I12" s="2"/>
    </row>
    <row r="13" spans="1:13" s="1" customFormat="1" ht="60">
      <c r="A13" s="14">
        <f t="shared" si="0"/>
        <v>8</v>
      </c>
      <c r="B13" s="18" t="s">
        <v>1291</v>
      </c>
      <c r="C13" s="21" t="s">
        <v>1290</v>
      </c>
      <c r="D13" s="18" t="s">
        <v>1292</v>
      </c>
      <c r="E13" s="18">
        <v>3.5</v>
      </c>
      <c r="F13" s="39" t="s">
        <v>1035</v>
      </c>
      <c r="G13" s="18"/>
      <c r="H13" s="18"/>
      <c r="I13" s="2"/>
    </row>
    <row r="14" spans="1:13" s="1" customFormat="1" ht="75">
      <c r="A14" s="14">
        <f t="shared" si="0"/>
        <v>9</v>
      </c>
      <c r="B14" s="18" t="s">
        <v>1291</v>
      </c>
      <c r="C14" s="21" t="s">
        <v>233</v>
      </c>
      <c r="D14" s="18" t="s">
        <v>1019</v>
      </c>
      <c r="E14" s="18">
        <v>1.08</v>
      </c>
      <c r="F14" s="18" t="s">
        <v>785</v>
      </c>
      <c r="G14" s="18" t="s">
        <v>1020</v>
      </c>
      <c r="H14" s="18"/>
      <c r="I14" s="2"/>
    </row>
    <row r="15" spans="1:13" s="1" customFormat="1" ht="60">
      <c r="A15" s="14">
        <f t="shared" si="0"/>
        <v>10</v>
      </c>
      <c r="B15" s="37" t="s">
        <v>1124</v>
      </c>
      <c r="C15" s="21" t="s">
        <v>233</v>
      </c>
      <c r="D15" s="18" t="s">
        <v>1021</v>
      </c>
      <c r="E15" s="18">
        <v>1</v>
      </c>
      <c r="F15" s="18" t="s">
        <v>785</v>
      </c>
      <c r="G15" s="18" t="s">
        <v>237</v>
      </c>
      <c r="H15" s="18"/>
      <c r="I15" s="2"/>
    </row>
    <row r="16" spans="1:13" s="1" customFormat="1" ht="60">
      <c r="A16" s="14">
        <f t="shared" si="0"/>
        <v>11</v>
      </c>
      <c r="B16" s="37" t="s">
        <v>1124</v>
      </c>
      <c r="C16" s="21" t="s">
        <v>233</v>
      </c>
      <c r="D16" s="18" t="s">
        <v>1022</v>
      </c>
      <c r="E16" s="18">
        <v>1.5</v>
      </c>
      <c r="F16" s="18" t="s">
        <v>785</v>
      </c>
      <c r="G16" s="18" t="s">
        <v>237</v>
      </c>
      <c r="H16" s="18"/>
      <c r="I16" s="2"/>
    </row>
    <row r="17" spans="1:8" ht="45">
      <c r="A17" s="14">
        <f t="shared" si="0"/>
        <v>12</v>
      </c>
      <c r="B17" s="37" t="s">
        <v>1124</v>
      </c>
      <c r="C17" s="21" t="s">
        <v>233</v>
      </c>
      <c r="D17" s="18" t="s">
        <v>1023</v>
      </c>
      <c r="E17" s="18">
        <v>0.5</v>
      </c>
      <c r="F17" s="18" t="s">
        <v>785</v>
      </c>
      <c r="G17" s="18"/>
      <c r="H17" s="18" t="s">
        <v>1024</v>
      </c>
    </row>
    <row r="18" spans="1:8" ht="30">
      <c r="A18" s="14">
        <f t="shared" si="0"/>
        <v>13</v>
      </c>
      <c r="B18" s="37" t="s">
        <v>1293</v>
      </c>
      <c r="C18" s="21" t="s">
        <v>1294</v>
      </c>
      <c r="D18" s="18" t="s">
        <v>1295</v>
      </c>
      <c r="E18" s="18">
        <v>1.08</v>
      </c>
      <c r="F18" s="18" t="s">
        <v>785</v>
      </c>
      <c r="G18" s="18"/>
      <c r="H18" s="18"/>
    </row>
    <row r="19" spans="1:8" ht="45">
      <c r="A19" s="14">
        <f t="shared" si="0"/>
        <v>14</v>
      </c>
      <c r="B19" s="37" t="s">
        <v>1293</v>
      </c>
      <c r="C19" s="21" t="s">
        <v>1296</v>
      </c>
      <c r="D19" s="18" t="s">
        <v>1297</v>
      </c>
      <c r="E19" s="18">
        <v>3.4</v>
      </c>
      <c r="F19" s="18" t="s">
        <v>785</v>
      </c>
      <c r="G19" s="18"/>
      <c r="H19" s="18"/>
    </row>
    <row r="20" spans="1:8" ht="30">
      <c r="A20" s="14">
        <f t="shared" si="0"/>
        <v>15</v>
      </c>
      <c r="B20" s="37" t="s">
        <v>1293</v>
      </c>
      <c r="C20" s="21" t="s">
        <v>1298</v>
      </c>
      <c r="D20" s="18" t="s">
        <v>1299</v>
      </c>
      <c r="E20" s="18">
        <v>2.4</v>
      </c>
      <c r="F20" s="18" t="s">
        <v>785</v>
      </c>
      <c r="G20" s="18"/>
      <c r="H20" s="18"/>
    </row>
    <row r="21" spans="1:8" ht="30">
      <c r="A21" s="14">
        <f t="shared" si="0"/>
        <v>16</v>
      </c>
      <c r="B21" s="37" t="s">
        <v>1293</v>
      </c>
      <c r="C21" s="21" t="s">
        <v>1300</v>
      </c>
      <c r="D21" s="18" t="s">
        <v>1301</v>
      </c>
      <c r="E21" s="18">
        <v>0.8</v>
      </c>
      <c r="F21" s="18" t="s">
        <v>785</v>
      </c>
      <c r="G21" s="18"/>
      <c r="H21" s="18"/>
    </row>
    <row r="22" spans="1:8" ht="30">
      <c r="A22" s="14">
        <f t="shared" si="0"/>
        <v>17</v>
      </c>
      <c r="B22" s="37" t="s">
        <v>1302</v>
      </c>
      <c r="C22" s="21" t="s">
        <v>1303</v>
      </c>
      <c r="D22" s="18" t="s">
        <v>1304</v>
      </c>
      <c r="E22" s="18">
        <v>0.53</v>
      </c>
      <c r="F22" s="18" t="s">
        <v>785</v>
      </c>
      <c r="G22" s="18"/>
      <c r="H22" s="18"/>
    </row>
    <row r="23" spans="1:8" ht="30">
      <c r="A23" s="14">
        <f t="shared" si="0"/>
        <v>18</v>
      </c>
      <c r="B23" s="37" t="s">
        <v>1302</v>
      </c>
      <c r="C23" s="21" t="s">
        <v>1305</v>
      </c>
      <c r="D23" s="18" t="s">
        <v>1306</v>
      </c>
      <c r="E23" s="18">
        <v>0.51</v>
      </c>
      <c r="F23" s="18" t="s">
        <v>785</v>
      </c>
      <c r="G23" s="18"/>
      <c r="H23" s="18"/>
    </row>
    <row r="24" spans="1:8" ht="30">
      <c r="A24" s="14">
        <f t="shared" si="0"/>
        <v>19</v>
      </c>
      <c r="B24" s="18" t="s">
        <v>1307</v>
      </c>
      <c r="C24" s="21" t="s">
        <v>1308</v>
      </c>
      <c r="D24" s="18" t="s">
        <v>1309</v>
      </c>
      <c r="E24" s="18">
        <v>10.8</v>
      </c>
      <c r="F24" s="18" t="s">
        <v>785</v>
      </c>
      <c r="G24" s="18"/>
      <c r="H24" s="18"/>
    </row>
    <row r="25" spans="1:8" ht="60">
      <c r="A25" s="14">
        <f t="shared" si="0"/>
        <v>20</v>
      </c>
      <c r="B25" s="18" t="s">
        <v>1307</v>
      </c>
      <c r="C25" s="18" t="s">
        <v>233</v>
      </c>
      <c r="D25" s="18" t="s">
        <v>1036</v>
      </c>
      <c r="E25" s="18">
        <v>0.5</v>
      </c>
      <c r="F25" s="18" t="s">
        <v>1013</v>
      </c>
      <c r="G25" s="18" t="s">
        <v>1030</v>
      </c>
      <c r="H25" s="18"/>
    </row>
    <row r="26" spans="1:8" ht="60">
      <c r="A26" s="14">
        <f t="shared" si="0"/>
        <v>21</v>
      </c>
      <c r="B26" s="18" t="s">
        <v>1307</v>
      </c>
      <c r="C26" s="18" t="s">
        <v>233</v>
      </c>
      <c r="D26" s="18" t="s">
        <v>1037</v>
      </c>
      <c r="E26" s="18">
        <v>0.45</v>
      </c>
      <c r="F26" s="18" t="s">
        <v>1013</v>
      </c>
      <c r="G26" s="18" t="s">
        <v>1030</v>
      </c>
      <c r="H26" s="18"/>
    </row>
    <row r="27" spans="1:8" ht="30">
      <c r="A27" s="14">
        <f t="shared" si="0"/>
        <v>22</v>
      </c>
      <c r="B27" s="18" t="s">
        <v>1025</v>
      </c>
      <c r="C27" s="18" t="s">
        <v>233</v>
      </c>
      <c r="D27" s="18" t="s">
        <v>1026</v>
      </c>
      <c r="E27" s="18">
        <v>2.5499999999999998</v>
      </c>
      <c r="F27" s="18" t="s">
        <v>785</v>
      </c>
      <c r="G27" s="18"/>
      <c r="H27" s="18" t="s">
        <v>1027</v>
      </c>
    </row>
    <row r="28" spans="1:8" ht="60">
      <c r="A28" s="14">
        <f t="shared" si="0"/>
        <v>23</v>
      </c>
      <c r="B28" s="18" t="s">
        <v>1025</v>
      </c>
      <c r="C28" s="18" t="s">
        <v>233</v>
      </c>
      <c r="D28" s="18" t="s">
        <v>1028</v>
      </c>
      <c r="E28" s="18">
        <v>5</v>
      </c>
      <c r="F28" s="18" t="s">
        <v>1013</v>
      </c>
      <c r="G28" s="18" t="s">
        <v>1030</v>
      </c>
      <c r="H28" s="18" t="s">
        <v>1027</v>
      </c>
    </row>
    <row r="29" spans="1:8" ht="75">
      <c r="A29" s="14">
        <f t="shared" si="0"/>
        <v>24</v>
      </c>
      <c r="B29" s="18" t="s">
        <v>1025</v>
      </c>
      <c r="C29" s="18" t="s">
        <v>233</v>
      </c>
      <c r="D29" s="18" t="s">
        <v>922</v>
      </c>
      <c r="E29" s="18">
        <v>0.7</v>
      </c>
      <c r="F29" s="18" t="s">
        <v>785</v>
      </c>
      <c r="G29" s="18" t="s">
        <v>1020</v>
      </c>
      <c r="H29" s="18"/>
    </row>
    <row r="30" spans="1:8" ht="75">
      <c r="A30" s="14">
        <f t="shared" si="0"/>
        <v>25</v>
      </c>
      <c r="B30" s="18" t="s">
        <v>1025</v>
      </c>
      <c r="C30" s="18" t="s">
        <v>233</v>
      </c>
      <c r="D30" s="18" t="s">
        <v>1029</v>
      </c>
      <c r="E30" s="18">
        <v>0.92</v>
      </c>
      <c r="F30" s="18" t="s">
        <v>785</v>
      </c>
      <c r="G30" s="18" t="s">
        <v>1020</v>
      </c>
      <c r="H30" s="18"/>
    </row>
    <row r="31" spans="1:8" ht="60">
      <c r="A31" s="14">
        <f t="shared" si="0"/>
        <v>26</v>
      </c>
      <c r="B31" s="18" t="s">
        <v>1031</v>
      </c>
      <c r="C31" s="18" t="s">
        <v>233</v>
      </c>
      <c r="D31" s="18" t="s">
        <v>1032</v>
      </c>
      <c r="E31" s="18">
        <v>0.21</v>
      </c>
      <c r="F31" s="18" t="s">
        <v>1013</v>
      </c>
      <c r="G31" s="18" t="s">
        <v>237</v>
      </c>
      <c r="H31" s="18" t="s">
        <v>1024</v>
      </c>
    </row>
    <row r="32" spans="1:8" ht="75">
      <c r="A32" s="14">
        <f t="shared" si="0"/>
        <v>27</v>
      </c>
      <c r="B32" s="18" t="s">
        <v>1031</v>
      </c>
      <c r="C32" s="18" t="s">
        <v>233</v>
      </c>
      <c r="D32" s="18" t="s">
        <v>1033</v>
      </c>
      <c r="E32" s="18">
        <v>0.27</v>
      </c>
      <c r="F32" s="18" t="s">
        <v>785</v>
      </c>
      <c r="G32" s="18" t="s">
        <v>1020</v>
      </c>
      <c r="H32" s="18" t="s">
        <v>1024</v>
      </c>
    </row>
    <row r="33" spans="1:8" ht="75">
      <c r="A33" s="14">
        <f t="shared" si="0"/>
        <v>28</v>
      </c>
      <c r="B33" s="18" t="s">
        <v>1031</v>
      </c>
      <c r="C33" s="18" t="s">
        <v>233</v>
      </c>
      <c r="D33" s="18" t="s">
        <v>1034</v>
      </c>
      <c r="E33" s="18">
        <v>1.06</v>
      </c>
      <c r="F33" s="18" t="s">
        <v>785</v>
      </c>
      <c r="G33" s="18" t="s">
        <v>1020</v>
      </c>
      <c r="H33" s="18" t="s">
        <v>1024</v>
      </c>
    </row>
  </sheetData>
  <autoFilter ref="B1:B33"/>
  <mergeCells count="7">
    <mergeCell ref="B5:H5"/>
    <mergeCell ref="A1:H2"/>
    <mergeCell ref="A3:A4"/>
    <mergeCell ref="B3:B4"/>
    <mergeCell ref="C3:F3"/>
    <mergeCell ref="G3:G4"/>
    <mergeCell ref="H3:H4"/>
  </mergeCells>
  <phoneticPr fontId="0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5"/>
  <sheetViews>
    <sheetView zoomScale="80" zoomScaleNormal="80" workbookViewId="0">
      <pane ySplit="4" topLeftCell="A11" activePane="bottomLeft" state="frozen"/>
      <selection pane="bottomLeft" activeCell="H17" sqref="H17"/>
    </sheetView>
  </sheetViews>
  <sheetFormatPr defaultRowHeight="15"/>
  <cols>
    <col min="1" max="1" width="6.140625" style="19" customWidth="1"/>
    <col min="2" max="3" width="19.7109375" style="2" customWidth="1"/>
    <col min="4" max="4" width="18.85546875" style="2" customWidth="1"/>
    <col min="5" max="5" width="10.7109375" style="2" customWidth="1"/>
    <col min="6" max="6" width="19.42578125" style="12" customWidth="1"/>
    <col min="7" max="7" width="20.7109375" style="12" customWidth="1"/>
    <col min="8" max="8" width="22.140625" style="12" customWidth="1"/>
    <col min="9" max="9" width="9.140625" style="2"/>
    <col min="10" max="13" width="9.140625" style="1"/>
  </cols>
  <sheetData>
    <row r="1" spans="1:13">
      <c r="A1" s="64" t="s">
        <v>1088</v>
      </c>
      <c r="B1" s="64"/>
      <c r="C1" s="64"/>
      <c r="D1" s="64"/>
      <c r="E1" s="64"/>
      <c r="F1" s="64"/>
      <c r="G1" s="64"/>
      <c r="H1" s="64"/>
    </row>
    <row r="2" spans="1:13">
      <c r="A2" s="65"/>
      <c r="B2" s="65"/>
      <c r="C2" s="65"/>
      <c r="D2" s="65"/>
      <c r="E2" s="65"/>
      <c r="F2" s="65"/>
      <c r="G2" s="65"/>
      <c r="H2" s="65"/>
    </row>
    <row r="3" spans="1:13" s="11" customFormat="1" ht="19.5" customHeight="1">
      <c r="A3" s="66" t="s">
        <v>1119</v>
      </c>
      <c r="B3" s="68" t="s">
        <v>1117</v>
      </c>
      <c r="C3" s="68" t="s">
        <v>1622</v>
      </c>
      <c r="D3" s="68"/>
      <c r="E3" s="68"/>
      <c r="F3" s="68"/>
      <c r="G3" s="68" t="s">
        <v>1120</v>
      </c>
      <c r="H3" s="68" t="s">
        <v>1118</v>
      </c>
      <c r="I3" s="9"/>
      <c r="J3" s="10"/>
      <c r="K3" s="10"/>
      <c r="L3" s="10"/>
      <c r="M3" s="10"/>
    </row>
    <row r="4" spans="1:13" s="11" customFormat="1" ht="55.5" customHeight="1">
      <c r="A4" s="67"/>
      <c r="B4" s="66"/>
      <c r="C4" s="7" t="s">
        <v>1619</v>
      </c>
      <c r="D4" s="7" t="s">
        <v>1620</v>
      </c>
      <c r="E4" s="7" t="s">
        <v>1621</v>
      </c>
      <c r="F4" s="7" t="s">
        <v>231</v>
      </c>
      <c r="G4" s="68"/>
      <c r="H4" s="68"/>
      <c r="I4" s="9"/>
      <c r="J4" s="10"/>
      <c r="K4" s="10"/>
      <c r="L4" s="10"/>
      <c r="M4" s="10"/>
    </row>
    <row r="5" spans="1:13" s="1" customFormat="1">
      <c r="A5" s="13"/>
      <c r="B5" s="81" t="s">
        <v>140</v>
      </c>
      <c r="C5" s="82"/>
      <c r="D5" s="82"/>
      <c r="E5" s="82"/>
      <c r="F5" s="82"/>
      <c r="G5" s="82"/>
      <c r="H5" s="83"/>
      <c r="I5" s="2"/>
    </row>
    <row r="6" spans="1:13" s="1" customFormat="1" ht="255">
      <c r="A6" s="14">
        <v>1</v>
      </c>
      <c r="B6" s="37" t="s">
        <v>141</v>
      </c>
      <c r="C6" s="21" t="s">
        <v>142</v>
      </c>
      <c r="D6" s="18" t="s">
        <v>143</v>
      </c>
      <c r="E6" s="18">
        <v>10.1</v>
      </c>
      <c r="F6" s="18" t="s">
        <v>263</v>
      </c>
      <c r="G6" s="18"/>
      <c r="H6" s="39" t="s">
        <v>1101</v>
      </c>
      <c r="I6" s="2"/>
    </row>
    <row r="7" spans="1:13" s="1" customFormat="1" ht="60">
      <c r="A7" s="14">
        <f>A6+1</f>
        <v>2</v>
      </c>
      <c r="B7" s="37" t="s">
        <v>141</v>
      </c>
      <c r="C7" s="21" t="s">
        <v>144</v>
      </c>
      <c r="D7" s="18" t="s">
        <v>145</v>
      </c>
      <c r="E7" s="18">
        <v>1.34</v>
      </c>
      <c r="F7" s="18" t="s">
        <v>146</v>
      </c>
      <c r="G7" s="18"/>
      <c r="H7" s="18"/>
      <c r="I7" s="2"/>
    </row>
    <row r="8" spans="1:13" s="1" customFormat="1" ht="60">
      <c r="A8" s="14">
        <f t="shared" ref="A8:A53" si="0">A7+1</f>
        <v>3</v>
      </c>
      <c r="B8" s="37" t="s">
        <v>141</v>
      </c>
      <c r="C8" s="21" t="s">
        <v>233</v>
      </c>
      <c r="D8" s="18" t="s">
        <v>147</v>
      </c>
      <c r="E8" s="18">
        <v>0.2</v>
      </c>
      <c r="F8" s="18" t="s">
        <v>785</v>
      </c>
      <c r="G8" s="18"/>
      <c r="H8" s="18"/>
      <c r="I8" s="2"/>
    </row>
    <row r="9" spans="1:13" s="1" customFormat="1" ht="30">
      <c r="A9" s="14">
        <f t="shared" si="0"/>
        <v>4</v>
      </c>
      <c r="B9" s="37" t="s">
        <v>141</v>
      </c>
      <c r="C9" s="21" t="s">
        <v>148</v>
      </c>
      <c r="D9" s="18" t="s">
        <v>149</v>
      </c>
      <c r="E9" s="18">
        <v>0.56999999999999995</v>
      </c>
      <c r="F9" s="18" t="s">
        <v>785</v>
      </c>
      <c r="G9" s="18"/>
      <c r="H9" s="18"/>
      <c r="I9" s="2"/>
    </row>
    <row r="10" spans="1:13" s="1" customFormat="1" ht="45">
      <c r="A10" s="14">
        <f t="shared" si="0"/>
        <v>5</v>
      </c>
      <c r="B10" s="37" t="s">
        <v>141</v>
      </c>
      <c r="C10" s="21" t="s">
        <v>150</v>
      </c>
      <c r="D10" s="18" t="s">
        <v>151</v>
      </c>
      <c r="E10" s="18">
        <v>0.4</v>
      </c>
      <c r="F10" s="18" t="s">
        <v>785</v>
      </c>
      <c r="G10" s="18"/>
      <c r="H10" s="18"/>
      <c r="I10" s="2"/>
    </row>
    <row r="11" spans="1:13" s="1" customFormat="1" ht="30">
      <c r="A11" s="14">
        <f t="shared" si="0"/>
        <v>6</v>
      </c>
      <c r="B11" s="37" t="s">
        <v>141</v>
      </c>
      <c r="C11" s="21" t="s">
        <v>233</v>
      </c>
      <c r="D11" s="18" t="s">
        <v>152</v>
      </c>
      <c r="E11" s="18">
        <v>0.4</v>
      </c>
      <c r="F11" s="18" t="s">
        <v>785</v>
      </c>
      <c r="G11" s="18"/>
      <c r="H11" s="18"/>
      <c r="I11" s="2"/>
    </row>
    <row r="12" spans="1:13" s="1" customFormat="1" ht="45">
      <c r="A12" s="14">
        <f t="shared" si="0"/>
        <v>7</v>
      </c>
      <c r="B12" s="37" t="s">
        <v>153</v>
      </c>
      <c r="C12" s="21" t="s">
        <v>233</v>
      </c>
      <c r="D12" s="18" t="s">
        <v>154</v>
      </c>
      <c r="E12" s="18">
        <v>5.38</v>
      </c>
      <c r="F12" s="18" t="s">
        <v>155</v>
      </c>
      <c r="G12" s="18"/>
      <c r="H12" s="18"/>
      <c r="I12" s="2"/>
    </row>
    <row r="13" spans="1:13" s="1" customFormat="1" ht="45">
      <c r="A13" s="14">
        <f t="shared" si="0"/>
        <v>8</v>
      </c>
      <c r="B13" s="37" t="s">
        <v>153</v>
      </c>
      <c r="C13" s="21" t="s">
        <v>233</v>
      </c>
      <c r="D13" s="18" t="s">
        <v>156</v>
      </c>
      <c r="E13" s="18">
        <v>0.37</v>
      </c>
      <c r="F13" s="18" t="s">
        <v>155</v>
      </c>
      <c r="G13" s="18"/>
      <c r="H13" s="18"/>
      <c r="I13" s="2"/>
    </row>
    <row r="14" spans="1:13" s="1" customFormat="1" ht="75">
      <c r="A14" s="14">
        <f t="shared" si="0"/>
        <v>9</v>
      </c>
      <c r="B14" s="18" t="s">
        <v>157</v>
      </c>
      <c r="C14" s="21" t="s">
        <v>158</v>
      </c>
      <c r="D14" s="18" t="s">
        <v>159</v>
      </c>
      <c r="E14" s="18">
        <v>19.5</v>
      </c>
      <c r="F14" s="18" t="s">
        <v>160</v>
      </c>
      <c r="G14" s="18"/>
      <c r="H14" s="18"/>
      <c r="I14" s="2"/>
    </row>
    <row r="15" spans="1:13" s="1" customFormat="1" ht="30">
      <c r="A15" s="14">
        <f t="shared" si="0"/>
        <v>10</v>
      </c>
      <c r="B15" s="37" t="s">
        <v>161</v>
      </c>
      <c r="C15" s="21" t="s">
        <v>162</v>
      </c>
      <c r="D15" s="18" t="s">
        <v>163</v>
      </c>
      <c r="E15" s="18">
        <v>5.27</v>
      </c>
      <c r="F15" s="18" t="s">
        <v>785</v>
      </c>
      <c r="G15" s="18"/>
      <c r="H15" s="18"/>
      <c r="I15" s="2"/>
    </row>
    <row r="16" spans="1:13" s="1" customFormat="1" ht="30">
      <c r="A16" s="14">
        <f t="shared" si="0"/>
        <v>11</v>
      </c>
      <c r="B16" s="37" t="s">
        <v>161</v>
      </c>
      <c r="C16" s="21" t="s">
        <v>233</v>
      </c>
      <c r="D16" s="18" t="s">
        <v>164</v>
      </c>
      <c r="E16" s="18">
        <v>1.1599999999999999</v>
      </c>
      <c r="F16" s="18" t="s">
        <v>785</v>
      </c>
      <c r="G16" s="18"/>
      <c r="H16" s="18"/>
      <c r="I16" s="2"/>
    </row>
    <row r="17" spans="1:8" ht="60">
      <c r="A17" s="14">
        <f t="shared" si="0"/>
        <v>12</v>
      </c>
      <c r="B17" s="37" t="s">
        <v>165</v>
      </c>
      <c r="C17" s="21" t="s">
        <v>166</v>
      </c>
      <c r="D17" s="18" t="s">
        <v>167</v>
      </c>
      <c r="E17" s="18">
        <v>5.07</v>
      </c>
      <c r="F17" s="39" t="s">
        <v>168</v>
      </c>
      <c r="G17" s="18"/>
      <c r="H17" s="18"/>
    </row>
    <row r="18" spans="1:8" ht="60">
      <c r="A18" s="14">
        <f t="shared" si="0"/>
        <v>13</v>
      </c>
      <c r="B18" s="37" t="s">
        <v>165</v>
      </c>
      <c r="C18" s="21" t="s">
        <v>169</v>
      </c>
      <c r="D18" s="18" t="s">
        <v>170</v>
      </c>
      <c r="E18" s="18">
        <v>1.2</v>
      </c>
      <c r="F18" s="39" t="s">
        <v>168</v>
      </c>
      <c r="G18" s="18"/>
      <c r="H18" s="18"/>
    </row>
    <row r="19" spans="1:8" ht="60">
      <c r="A19" s="14">
        <f t="shared" si="0"/>
        <v>14</v>
      </c>
      <c r="B19" s="37" t="s">
        <v>165</v>
      </c>
      <c r="C19" s="21" t="s">
        <v>171</v>
      </c>
      <c r="D19" s="18" t="s">
        <v>172</v>
      </c>
      <c r="E19" s="18">
        <v>4.01</v>
      </c>
      <c r="F19" s="39" t="s">
        <v>173</v>
      </c>
      <c r="G19" s="18"/>
      <c r="H19" s="18"/>
    </row>
    <row r="20" spans="1:8" ht="60">
      <c r="A20" s="14">
        <f t="shared" si="0"/>
        <v>15</v>
      </c>
      <c r="B20" s="37" t="s">
        <v>165</v>
      </c>
      <c r="C20" s="21" t="s">
        <v>174</v>
      </c>
      <c r="D20" s="18" t="s">
        <v>175</v>
      </c>
      <c r="E20" s="18">
        <v>7.27</v>
      </c>
      <c r="F20" s="39" t="s">
        <v>176</v>
      </c>
      <c r="G20" s="18"/>
      <c r="H20" s="18"/>
    </row>
    <row r="21" spans="1:8" ht="60">
      <c r="A21" s="14">
        <f t="shared" si="0"/>
        <v>16</v>
      </c>
      <c r="B21" s="37" t="s">
        <v>177</v>
      </c>
      <c r="C21" s="21" t="s">
        <v>233</v>
      </c>
      <c r="D21" s="18" t="s">
        <v>861</v>
      </c>
      <c r="E21" s="18">
        <v>0.36</v>
      </c>
      <c r="F21" s="18" t="s">
        <v>785</v>
      </c>
      <c r="G21" s="18" t="s">
        <v>237</v>
      </c>
      <c r="H21" s="18"/>
    </row>
    <row r="22" spans="1:8" ht="60">
      <c r="A22" s="14">
        <f t="shared" si="0"/>
        <v>17</v>
      </c>
      <c r="B22" s="37" t="s">
        <v>177</v>
      </c>
      <c r="C22" s="21" t="s">
        <v>233</v>
      </c>
      <c r="D22" s="18" t="s">
        <v>178</v>
      </c>
      <c r="E22" s="18">
        <v>0.42</v>
      </c>
      <c r="F22" s="18" t="s">
        <v>785</v>
      </c>
      <c r="G22" s="18" t="s">
        <v>237</v>
      </c>
      <c r="H22" s="18"/>
    </row>
    <row r="23" spans="1:8" ht="60">
      <c r="A23" s="14">
        <f t="shared" si="0"/>
        <v>18</v>
      </c>
      <c r="B23" s="37" t="s">
        <v>177</v>
      </c>
      <c r="C23" s="21" t="s">
        <v>233</v>
      </c>
      <c r="D23" s="18" t="s">
        <v>179</v>
      </c>
      <c r="E23" s="18">
        <v>0.55000000000000004</v>
      </c>
      <c r="F23" s="18" t="s">
        <v>785</v>
      </c>
      <c r="G23" s="18" t="s">
        <v>237</v>
      </c>
      <c r="H23" s="18"/>
    </row>
    <row r="24" spans="1:8" ht="60">
      <c r="A24" s="14">
        <f t="shared" si="0"/>
        <v>19</v>
      </c>
      <c r="B24" s="37" t="s">
        <v>177</v>
      </c>
      <c r="C24" s="21" t="s">
        <v>233</v>
      </c>
      <c r="D24" s="18" t="s">
        <v>180</v>
      </c>
      <c r="E24" s="18">
        <v>0.5</v>
      </c>
      <c r="F24" s="18" t="s">
        <v>785</v>
      </c>
      <c r="G24" s="18" t="s">
        <v>237</v>
      </c>
      <c r="H24" s="18"/>
    </row>
    <row r="25" spans="1:8" ht="60">
      <c r="A25" s="14">
        <f t="shared" si="0"/>
        <v>20</v>
      </c>
      <c r="B25" s="37" t="s">
        <v>177</v>
      </c>
      <c r="C25" s="21" t="s">
        <v>233</v>
      </c>
      <c r="D25" s="18" t="s">
        <v>181</v>
      </c>
      <c r="E25" s="18">
        <v>0.5</v>
      </c>
      <c r="F25" s="18" t="s">
        <v>785</v>
      </c>
      <c r="G25" s="18" t="s">
        <v>237</v>
      </c>
      <c r="H25" s="18"/>
    </row>
    <row r="26" spans="1:8" ht="60">
      <c r="A26" s="14">
        <f t="shared" si="0"/>
        <v>21</v>
      </c>
      <c r="B26" s="37" t="s">
        <v>177</v>
      </c>
      <c r="C26" s="21" t="s">
        <v>233</v>
      </c>
      <c r="D26" s="18" t="s">
        <v>182</v>
      </c>
      <c r="E26" s="18">
        <v>3.62</v>
      </c>
      <c r="F26" s="18" t="s">
        <v>785</v>
      </c>
      <c r="G26" s="18" t="s">
        <v>237</v>
      </c>
      <c r="H26" s="18"/>
    </row>
    <row r="27" spans="1:8" ht="30">
      <c r="A27" s="14">
        <f t="shared" si="0"/>
        <v>22</v>
      </c>
      <c r="B27" s="37" t="s">
        <v>183</v>
      </c>
      <c r="C27" s="21" t="s">
        <v>233</v>
      </c>
      <c r="D27" s="18" t="s">
        <v>184</v>
      </c>
      <c r="E27" s="18">
        <v>2.5</v>
      </c>
      <c r="F27" s="18" t="s">
        <v>785</v>
      </c>
      <c r="G27" s="18"/>
      <c r="H27" s="18" t="s">
        <v>777</v>
      </c>
    </row>
    <row r="28" spans="1:8" ht="30">
      <c r="A28" s="14">
        <f t="shared" si="0"/>
        <v>23</v>
      </c>
      <c r="B28" s="37" t="s">
        <v>183</v>
      </c>
      <c r="C28" s="21" t="s">
        <v>233</v>
      </c>
      <c r="D28" s="18" t="s">
        <v>185</v>
      </c>
      <c r="E28" s="23">
        <v>5</v>
      </c>
      <c r="F28" s="18" t="s">
        <v>785</v>
      </c>
      <c r="G28" s="18"/>
      <c r="H28" s="18"/>
    </row>
    <row r="29" spans="1:8" ht="30">
      <c r="A29" s="14">
        <f t="shared" si="0"/>
        <v>24</v>
      </c>
      <c r="B29" s="37" t="s">
        <v>183</v>
      </c>
      <c r="C29" s="21" t="s">
        <v>233</v>
      </c>
      <c r="D29" s="18" t="s">
        <v>186</v>
      </c>
      <c r="E29" s="23">
        <v>3</v>
      </c>
      <c r="F29" s="18" t="s">
        <v>785</v>
      </c>
      <c r="G29" s="18"/>
      <c r="H29" s="18"/>
    </row>
    <row r="30" spans="1:8" ht="75">
      <c r="A30" s="14">
        <f t="shared" si="0"/>
        <v>25</v>
      </c>
      <c r="B30" s="37" t="s">
        <v>187</v>
      </c>
      <c r="C30" s="18" t="s">
        <v>188</v>
      </c>
      <c r="D30" s="18" t="s">
        <v>189</v>
      </c>
      <c r="E30" s="18">
        <v>4.79</v>
      </c>
      <c r="F30" s="18" t="s">
        <v>190</v>
      </c>
      <c r="G30" s="18"/>
      <c r="H30" s="18" t="s">
        <v>266</v>
      </c>
    </row>
    <row r="31" spans="1:8" ht="45">
      <c r="A31" s="14">
        <f t="shared" si="0"/>
        <v>26</v>
      </c>
      <c r="B31" s="37" t="s">
        <v>187</v>
      </c>
      <c r="C31" s="21" t="s">
        <v>233</v>
      </c>
      <c r="D31" s="18" t="s">
        <v>191</v>
      </c>
      <c r="E31" s="18">
        <v>2.2999999999999998</v>
      </c>
      <c r="F31" s="18" t="s">
        <v>785</v>
      </c>
      <c r="G31" s="18"/>
      <c r="H31" s="18" t="s">
        <v>267</v>
      </c>
    </row>
    <row r="32" spans="1:8" ht="45">
      <c r="A32" s="14">
        <f t="shared" si="0"/>
        <v>27</v>
      </c>
      <c r="B32" s="37" t="s">
        <v>187</v>
      </c>
      <c r="C32" s="21" t="s">
        <v>233</v>
      </c>
      <c r="D32" s="18" t="s">
        <v>192</v>
      </c>
      <c r="E32" s="18">
        <v>0.94</v>
      </c>
      <c r="F32" s="18" t="s">
        <v>785</v>
      </c>
      <c r="G32" s="18"/>
      <c r="H32" s="18" t="s">
        <v>797</v>
      </c>
    </row>
    <row r="33" spans="1:8" ht="75">
      <c r="A33" s="14">
        <f t="shared" si="0"/>
        <v>28</v>
      </c>
      <c r="B33" s="37" t="s">
        <v>187</v>
      </c>
      <c r="C33" s="21" t="s">
        <v>233</v>
      </c>
      <c r="D33" s="18" t="s">
        <v>1129</v>
      </c>
      <c r="E33" s="18">
        <v>0.26</v>
      </c>
      <c r="F33" s="18" t="s">
        <v>1130</v>
      </c>
      <c r="G33" s="18"/>
      <c r="H33" s="18" t="s">
        <v>798</v>
      </c>
    </row>
    <row r="34" spans="1:8" ht="90">
      <c r="A34" s="14">
        <f t="shared" si="0"/>
        <v>29</v>
      </c>
      <c r="B34" s="37" t="s">
        <v>187</v>
      </c>
      <c r="C34" s="18" t="s">
        <v>1132</v>
      </c>
      <c r="D34" s="18" t="s">
        <v>1131</v>
      </c>
      <c r="E34" s="18">
        <v>0.12</v>
      </c>
      <c r="F34" s="18" t="s">
        <v>264</v>
      </c>
      <c r="G34" s="18"/>
      <c r="H34" s="18"/>
    </row>
    <row r="35" spans="1:8" ht="45">
      <c r="A35" s="14">
        <f t="shared" si="0"/>
        <v>30</v>
      </c>
      <c r="B35" s="37" t="s">
        <v>187</v>
      </c>
      <c r="C35" s="21" t="s">
        <v>233</v>
      </c>
      <c r="D35" s="18" t="s">
        <v>1133</v>
      </c>
      <c r="E35" s="18">
        <v>0.93</v>
      </c>
      <c r="F35" s="18" t="s">
        <v>785</v>
      </c>
      <c r="G35" s="18"/>
      <c r="H35" s="18" t="s">
        <v>797</v>
      </c>
    </row>
    <row r="36" spans="1:8" ht="60">
      <c r="A36" s="14">
        <f t="shared" si="0"/>
        <v>31</v>
      </c>
      <c r="B36" s="37" t="s">
        <v>187</v>
      </c>
      <c r="C36" s="21" t="s">
        <v>233</v>
      </c>
      <c r="D36" s="18" t="s">
        <v>1134</v>
      </c>
      <c r="E36" s="18">
        <v>0.71</v>
      </c>
      <c r="F36" s="18" t="s">
        <v>785</v>
      </c>
      <c r="G36" s="18" t="s">
        <v>265</v>
      </c>
      <c r="H36" s="18" t="s">
        <v>799</v>
      </c>
    </row>
    <row r="37" spans="1:8" ht="45">
      <c r="A37" s="14">
        <f t="shared" si="0"/>
        <v>32</v>
      </c>
      <c r="B37" s="37" t="s">
        <v>187</v>
      </c>
      <c r="C37" s="21" t="s">
        <v>233</v>
      </c>
      <c r="D37" s="18" t="s">
        <v>1135</v>
      </c>
      <c r="E37" s="18">
        <v>1.9</v>
      </c>
      <c r="F37" s="18" t="s">
        <v>785</v>
      </c>
      <c r="G37" s="18"/>
      <c r="H37" s="18" t="s">
        <v>797</v>
      </c>
    </row>
    <row r="38" spans="1:8" ht="45">
      <c r="A38" s="14">
        <f t="shared" si="0"/>
        <v>33</v>
      </c>
      <c r="B38" s="37" t="s">
        <v>187</v>
      </c>
      <c r="C38" s="21" t="s">
        <v>233</v>
      </c>
      <c r="D38" s="18" t="s">
        <v>1136</v>
      </c>
      <c r="E38" s="18">
        <v>0.2</v>
      </c>
      <c r="F38" s="18" t="s">
        <v>785</v>
      </c>
      <c r="G38" s="18"/>
      <c r="H38" s="18" t="s">
        <v>797</v>
      </c>
    </row>
    <row r="39" spans="1:8" ht="45">
      <c r="A39" s="14">
        <f t="shared" si="0"/>
        <v>34</v>
      </c>
      <c r="B39" s="37" t="s">
        <v>187</v>
      </c>
      <c r="C39" s="21" t="s">
        <v>233</v>
      </c>
      <c r="D39" s="18" t="s">
        <v>1137</v>
      </c>
      <c r="E39" s="18">
        <v>1.66</v>
      </c>
      <c r="F39" s="18" t="s">
        <v>785</v>
      </c>
      <c r="G39" s="18"/>
      <c r="H39" s="18" t="s">
        <v>797</v>
      </c>
    </row>
    <row r="40" spans="1:8" ht="45">
      <c r="A40" s="14">
        <f t="shared" si="0"/>
        <v>35</v>
      </c>
      <c r="B40" s="37" t="s">
        <v>187</v>
      </c>
      <c r="C40" s="21" t="s">
        <v>233</v>
      </c>
      <c r="D40" s="18" t="s">
        <v>1138</v>
      </c>
      <c r="E40" s="18">
        <v>0.25</v>
      </c>
      <c r="F40" s="18" t="s">
        <v>785</v>
      </c>
      <c r="G40" s="18"/>
      <c r="H40" s="18" t="s">
        <v>797</v>
      </c>
    </row>
    <row r="41" spans="1:8" ht="60">
      <c r="A41" s="14">
        <f t="shared" si="0"/>
        <v>36</v>
      </c>
      <c r="B41" s="18" t="s">
        <v>1139</v>
      </c>
      <c r="C41" s="21" t="s">
        <v>233</v>
      </c>
      <c r="D41" s="18" t="s">
        <v>1140</v>
      </c>
      <c r="E41" s="18">
        <v>5.6</v>
      </c>
      <c r="F41" s="18" t="s">
        <v>1141</v>
      </c>
      <c r="G41" s="18"/>
      <c r="H41" s="18" t="s">
        <v>798</v>
      </c>
    </row>
    <row r="42" spans="1:8" ht="45">
      <c r="A42" s="14">
        <f t="shared" si="0"/>
        <v>37</v>
      </c>
      <c r="B42" s="37" t="s">
        <v>1142</v>
      </c>
      <c r="C42" s="21" t="s">
        <v>233</v>
      </c>
      <c r="D42" s="18" t="s">
        <v>1143</v>
      </c>
      <c r="E42" s="18">
        <v>2.5</v>
      </c>
      <c r="F42" s="18" t="s">
        <v>785</v>
      </c>
      <c r="G42" s="18"/>
      <c r="H42" s="18" t="s">
        <v>797</v>
      </c>
    </row>
    <row r="43" spans="1:8" ht="45">
      <c r="A43" s="14">
        <f t="shared" si="0"/>
        <v>38</v>
      </c>
      <c r="B43" s="37" t="s">
        <v>1142</v>
      </c>
      <c r="C43" s="21" t="s">
        <v>233</v>
      </c>
      <c r="D43" s="18" t="s">
        <v>1144</v>
      </c>
      <c r="E43" s="23">
        <v>2</v>
      </c>
      <c r="F43" s="18" t="s">
        <v>785</v>
      </c>
      <c r="G43" s="18"/>
      <c r="H43" s="18" t="s">
        <v>797</v>
      </c>
    </row>
    <row r="44" spans="1:8" ht="60">
      <c r="A44" s="14">
        <f t="shared" si="0"/>
        <v>39</v>
      </c>
      <c r="B44" s="37" t="s">
        <v>1142</v>
      </c>
      <c r="C44" s="21" t="s">
        <v>233</v>
      </c>
      <c r="D44" s="18" t="s">
        <v>1145</v>
      </c>
      <c r="E44" s="23">
        <v>2</v>
      </c>
      <c r="F44" s="18" t="s">
        <v>785</v>
      </c>
      <c r="G44" s="18" t="s">
        <v>237</v>
      </c>
      <c r="H44" s="18"/>
    </row>
    <row r="45" spans="1:8" ht="60">
      <c r="A45" s="14">
        <f t="shared" si="0"/>
        <v>40</v>
      </c>
      <c r="B45" s="37" t="s">
        <v>1142</v>
      </c>
      <c r="C45" s="21" t="s">
        <v>233</v>
      </c>
      <c r="D45" s="18" t="s">
        <v>1146</v>
      </c>
      <c r="E45" s="18">
        <v>0.5</v>
      </c>
      <c r="F45" s="18" t="s">
        <v>785</v>
      </c>
      <c r="G45" s="18" t="s">
        <v>237</v>
      </c>
      <c r="H45" s="18"/>
    </row>
    <row r="46" spans="1:8" ht="75">
      <c r="A46" s="14">
        <f t="shared" si="0"/>
        <v>41</v>
      </c>
      <c r="B46" s="37" t="s">
        <v>1142</v>
      </c>
      <c r="C46" s="21" t="s">
        <v>233</v>
      </c>
      <c r="D46" s="18" t="s">
        <v>1147</v>
      </c>
      <c r="E46" s="18">
        <v>0.64</v>
      </c>
      <c r="F46" s="18" t="s">
        <v>785</v>
      </c>
      <c r="G46" s="18"/>
      <c r="H46" s="18" t="s">
        <v>1148</v>
      </c>
    </row>
    <row r="47" spans="1:8" ht="45">
      <c r="A47" s="14">
        <f t="shared" si="0"/>
        <v>42</v>
      </c>
      <c r="B47" s="37" t="s">
        <v>1142</v>
      </c>
      <c r="C47" s="21" t="s">
        <v>233</v>
      </c>
      <c r="D47" s="18" t="s">
        <v>1149</v>
      </c>
      <c r="E47" s="18">
        <v>1.8</v>
      </c>
      <c r="F47" s="18" t="s">
        <v>785</v>
      </c>
      <c r="G47" s="18"/>
      <c r="H47" s="18" t="s">
        <v>797</v>
      </c>
    </row>
    <row r="48" spans="1:8" ht="45">
      <c r="A48" s="14">
        <f t="shared" si="0"/>
        <v>43</v>
      </c>
      <c r="B48" s="37" t="s">
        <v>1142</v>
      </c>
      <c r="C48" s="21" t="s">
        <v>233</v>
      </c>
      <c r="D48" s="18" t="s">
        <v>1150</v>
      </c>
      <c r="E48" s="23">
        <v>1</v>
      </c>
      <c r="F48" s="18" t="s">
        <v>785</v>
      </c>
      <c r="G48" s="18"/>
      <c r="H48" s="18" t="s">
        <v>797</v>
      </c>
    </row>
    <row r="49" spans="1:8" ht="45">
      <c r="A49" s="14">
        <f t="shared" si="0"/>
        <v>44</v>
      </c>
      <c r="B49" s="37" t="s">
        <v>1151</v>
      </c>
      <c r="C49" s="21" t="s">
        <v>233</v>
      </c>
      <c r="D49" s="18" t="s">
        <v>1152</v>
      </c>
      <c r="E49" s="18">
        <v>5.24</v>
      </c>
      <c r="F49" s="18" t="s">
        <v>1153</v>
      </c>
      <c r="G49" s="18"/>
      <c r="H49" s="18"/>
    </row>
    <row r="50" spans="1:8" ht="120">
      <c r="A50" s="14">
        <f t="shared" si="0"/>
        <v>45</v>
      </c>
      <c r="B50" s="37" t="s">
        <v>1151</v>
      </c>
      <c r="C50" s="21" t="s">
        <v>233</v>
      </c>
      <c r="D50" s="18" t="s">
        <v>1154</v>
      </c>
      <c r="E50" s="18">
        <v>6.5</v>
      </c>
      <c r="F50" s="18" t="s">
        <v>1153</v>
      </c>
      <c r="G50" s="18"/>
      <c r="H50" s="18" t="s">
        <v>800</v>
      </c>
    </row>
    <row r="51" spans="1:8" ht="30">
      <c r="A51" s="14">
        <f t="shared" si="0"/>
        <v>46</v>
      </c>
      <c r="B51" s="37" t="s">
        <v>1155</v>
      </c>
      <c r="C51" s="18" t="s">
        <v>1156</v>
      </c>
      <c r="D51" s="18" t="s">
        <v>1157</v>
      </c>
      <c r="E51" s="18">
        <v>0.88</v>
      </c>
      <c r="F51" s="18" t="s">
        <v>785</v>
      </c>
      <c r="G51" s="18"/>
      <c r="H51" s="18"/>
    </row>
    <row r="52" spans="1:8" ht="30">
      <c r="A52" s="14">
        <f t="shared" si="0"/>
        <v>47</v>
      </c>
      <c r="B52" s="37" t="s">
        <v>1155</v>
      </c>
      <c r="C52" s="18" t="s">
        <v>1158</v>
      </c>
      <c r="D52" s="18" t="s">
        <v>1159</v>
      </c>
      <c r="E52" s="18">
        <v>3.06</v>
      </c>
      <c r="F52" s="18" t="s">
        <v>785</v>
      </c>
      <c r="G52" s="18"/>
      <c r="H52" s="18"/>
    </row>
    <row r="53" spans="1:8" ht="60">
      <c r="A53" s="14">
        <f t="shared" si="0"/>
        <v>48</v>
      </c>
      <c r="B53" s="18" t="s">
        <v>1160</v>
      </c>
      <c r="C53" s="21" t="s">
        <v>233</v>
      </c>
      <c r="D53" s="18" t="s">
        <v>1161</v>
      </c>
      <c r="E53" s="46" t="s">
        <v>778</v>
      </c>
      <c r="F53" s="18" t="s">
        <v>785</v>
      </c>
      <c r="G53" s="18"/>
      <c r="H53" s="18" t="s">
        <v>798</v>
      </c>
    </row>
    <row r="54" spans="1:8">
      <c r="E54" s="8"/>
    </row>
    <row r="55" spans="1:8">
      <c r="E55" s="8"/>
    </row>
  </sheetData>
  <autoFilter ref="B1:B55"/>
  <mergeCells count="7">
    <mergeCell ref="B5:H5"/>
    <mergeCell ref="A1:H2"/>
    <mergeCell ref="A3:A4"/>
    <mergeCell ref="B3:B4"/>
    <mergeCell ref="C3:F3"/>
    <mergeCell ref="G3:G4"/>
    <mergeCell ref="H3:H4"/>
  </mergeCells>
  <phoneticPr fontId="0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zoomScale="80" zoomScaleNormal="80" workbookViewId="0">
      <pane ySplit="4" topLeftCell="A20" activePane="bottomLeft" state="frozen"/>
      <selection pane="bottomLeft" activeCell="J13" sqref="J13"/>
    </sheetView>
  </sheetViews>
  <sheetFormatPr defaultRowHeight="15"/>
  <cols>
    <col min="1" max="1" width="6.140625" style="16" customWidth="1"/>
    <col min="2" max="3" width="19.7109375" style="16" customWidth="1"/>
    <col min="4" max="4" width="18.85546875" style="16" customWidth="1"/>
    <col min="5" max="5" width="10.7109375" style="20" customWidth="1"/>
    <col min="6" max="6" width="19.42578125" style="16" customWidth="1"/>
    <col min="7" max="7" width="20.7109375" style="16" customWidth="1"/>
    <col min="8" max="8" width="22.140625" style="16" customWidth="1"/>
    <col min="9" max="9" width="9.140625" style="2"/>
    <col min="10" max="13" width="9.140625" style="1"/>
  </cols>
  <sheetData>
    <row r="1" spans="1:13">
      <c r="A1" s="64" t="s">
        <v>230</v>
      </c>
      <c r="B1" s="64"/>
      <c r="C1" s="64"/>
      <c r="D1" s="64"/>
      <c r="E1" s="64"/>
      <c r="F1" s="64"/>
      <c r="G1" s="64"/>
      <c r="H1" s="64"/>
    </row>
    <row r="2" spans="1:13">
      <c r="A2" s="65"/>
      <c r="B2" s="65"/>
      <c r="C2" s="65"/>
      <c r="D2" s="65"/>
      <c r="E2" s="65"/>
      <c r="F2" s="65"/>
      <c r="G2" s="65"/>
      <c r="H2" s="65"/>
    </row>
    <row r="3" spans="1:13" s="11" customFormat="1" ht="19.5" customHeight="1">
      <c r="A3" s="72" t="s">
        <v>1119</v>
      </c>
      <c r="B3" s="68" t="s">
        <v>1117</v>
      </c>
      <c r="C3" s="68" t="s">
        <v>1622</v>
      </c>
      <c r="D3" s="68"/>
      <c r="E3" s="68"/>
      <c r="F3" s="68"/>
      <c r="G3" s="68" t="s">
        <v>1120</v>
      </c>
      <c r="H3" s="68" t="s">
        <v>1118</v>
      </c>
      <c r="I3" s="9"/>
      <c r="J3" s="10"/>
      <c r="K3" s="10"/>
      <c r="L3" s="10"/>
      <c r="M3" s="10"/>
    </row>
    <row r="4" spans="1:13" s="11" customFormat="1" ht="42.75" customHeight="1">
      <c r="A4" s="73"/>
      <c r="B4" s="66"/>
      <c r="C4" s="7" t="s">
        <v>1619</v>
      </c>
      <c r="D4" s="7" t="s">
        <v>1620</v>
      </c>
      <c r="E4" s="7" t="s">
        <v>1621</v>
      </c>
      <c r="F4" s="7" t="s">
        <v>231</v>
      </c>
      <c r="G4" s="68"/>
      <c r="H4" s="68"/>
      <c r="I4" s="9"/>
      <c r="J4" s="10"/>
      <c r="K4" s="10"/>
      <c r="L4" s="10"/>
      <c r="M4" s="10"/>
    </row>
    <row r="5" spans="1:13" s="1" customFormat="1">
      <c r="A5" s="13"/>
      <c r="B5" s="69" t="s">
        <v>307</v>
      </c>
      <c r="C5" s="70"/>
      <c r="D5" s="70"/>
      <c r="E5" s="70"/>
      <c r="F5" s="70"/>
      <c r="G5" s="70"/>
      <c r="H5" s="71"/>
      <c r="I5" s="2"/>
    </row>
    <row r="6" spans="1:13" s="1" customFormat="1" ht="345">
      <c r="A6" s="14">
        <v>1</v>
      </c>
      <c r="B6" s="17" t="s">
        <v>308</v>
      </c>
      <c r="C6" s="31" t="s">
        <v>309</v>
      </c>
      <c r="D6" s="17" t="s">
        <v>310</v>
      </c>
      <c r="E6" s="22">
        <v>3.88</v>
      </c>
      <c r="F6" s="17" t="s">
        <v>779</v>
      </c>
      <c r="G6" s="17"/>
      <c r="H6" s="17" t="s">
        <v>1102</v>
      </c>
      <c r="I6" s="2"/>
    </row>
    <row r="7" spans="1:13" s="1" customFormat="1" ht="90">
      <c r="A7" s="15">
        <f>A6+1</f>
        <v>2</v>
      </c>
      <c r="B7" s="27" t="s">
        <v>270</v>
      </c>
      <c r="C7" s="31" t="s">
        <v>311</v>
      </c>
      <c r="D7" s="17" t="s">
        <v>312</v>
      </c>
      <c r="E7" s="22">
        <v>4.0599999999999996</v>
      </c>
      <c r="F7" s="34" t="s">
        <v>1002</v>
      </c>
      <c r="G7" s="17"/>
      <c r="H7" s="17" t="s">
        <v>235</v>
      </c>
      <c r="I7" s="2"/>
    </row>
    <row r="8" spans="1:13" s="1" customFormat="1" ht="60">
      <c r="A8" s="15">
        <f t="shared" ref="A8:A46" si="0">A7+1</f>
        <v>3</v>
      </c>
      <c r="B8" s="27" t="s">
        <v>270</v>
      </c>
      <c r="C8" s="33" t="s">
        <v>234</v>
      </c>
      <c r="D8" s="17" t="s">
        <v>236</v>
      </c>
      <c r="E8" s="22">
        <v>2.2599999999999998</v>
      </c>
      <c r="F8" s="17"/>
      <c r="G8" s="17"/>
      <c r="H8" s="17" t="s">
        <v>232</v>
      </c>
      <c r="I8" s="2"/>
    </row>
    <row r="9" spans="1:13" s="1" customFormat="1" ht="90">
      <c r="A9" s="15">
        <f t="shared" si="0"/>
        <v>4</v>
      </c>
      <c r="B9" s="27" t="s">
        <v>270</v>
      </c>
      <c r="C9" s="31" t="s">
        <v>268</v>
      </c>
      <c r="D9" s="17" t="s">
        <v>269</v>
      </c>
      <c r="E9" s="22">
        <v>0.69</v>
      </c>
      <c r="F9" s="17"/>
      <c r="G9" s="17"/>
      <c r="H9" s="17" t="s">
        <v>235</v>
      </c>
      <c r="I9" s="2"/>
    </row>
    <row r="10" spans="1:13" s="1" customFormat="1" ht="45">
      <c r="A10" s="15">
        <f t="shared" si="0"/>
        <v>5</v>
      </c>
      <c r="B10" s="27" t="s">
        <v>270</v>
      </c>
      <c r="C10" s="31"/>
      <c r="D10" s="17" t="s">
        <v>271</v>
      </c>
      <c r="E10" s="22">
        <v>0.99</v>
      </c>
      <c r="F10" s="17" t="s">
        <v>689</v>
      </c>
      <c r="G10" s="17"/>
      <c r="H10" s="17" t="s">
        <v>232</v>
      </c>
      <c r="I10" s="2"/>
    </row>
    <row r="11" spans="1:13" s="1" customFormat="1" ht="90">
      <c r="A11" s="15">
        <f t="shared" si="0"/>
        <v>6</v>
      </c>
      <c r="B11" s="27" t="s">
        <v>270</v>
      </c>
      <c r="C11" s="31" t="s">
        <v>272</v>
      </c>
      <c r="D11" s="17" t="s">
        <v>273</v>
      </c>
      <c r="E11" s="22">
        <v>2.13</v>
      </c>
      <c r="F11" s="17"/>
      <c r="G11" s="17"/>
      <c r="H11" s="17" t="s">
        <v>235</v>
      </c>
      <c r="I11" s="2"/>
    </row>
    <row r="12" spans="1:13" s="1" customFormat="1" ht="30">
      <c r="A12" s="15">
        <f t="shared" si="0"/>
        <v>7</v>
      </c>
      <c r="B12" s="27" t="s">
        <v>274</v>
      </c>
      <c r="C12" s="31" t="s">
        <v>275</v>
      </c>
      <c r="D12" s="17" t="s">
        <v>276</v>
      </c>
      <c r="E12" s="23">
        <v>3.5</v>
      </c>
      <c r="F12" s="34" t="s">
        <v>277</v>
      </c>
      <c r="G12" s="17"/>
      <c r="H12" s="17"/>
      <c r="I12" s="2"/>
    </row>
    <row r="13" spans="1:13" s="1" customFormat="1" ht="60">
      <c r="A13" s="15">
        <f t="shared" si="0"/>
        <v>8</v>
      </c>
      <c r="B13" s="27" t="s">
        <v>274</v>
      </c>
      <c r="C13" s="31"/>
      <c r="D13" s="17" t="s">
        <v>278</v>
      </c>
      <c r="E13" s="23">
        <v>0.3</v>
      </c>
      <c r="F13" s="17"/>
      <c r="G13" s="17" t="s">
        <v>237</v>
      </c>
      <c r="H13" s="34" t="s">
        <v>1101</v>
      </c>
      <c r="I13" s="2"/>
    </row>
    <row r="14" spans="1:13" s="1" customFormat="1" ht="60">
      <c r="A14" s="15">
        <f t="shared" si="0"/>
        <v>9</v>
      </c>
      <c r="B14" s="17" t="s">
        <v>279</v>
      </c>
      <c r="C14" s="31" t="s">
        <v>280</v>
      </c>
      <c r="D14" s="17" t="s">
        <v>281</v>
      </c>
      <c r="E14" s="22">
        <v>1.85</v>
      </c>
      <c r="F14" s="34" t="s">
        <v>282</v>
      </c>
      <c r="G14" s="17"/>
      <c r="H14" s="17"/>
      <c r="I14" s="2"/>
    </row>
    <row r="15" spans="1:13" s="1" customFormat="1" ht="60">
      <c r="A15" s="15">
        <f t="shared" si="0"/>
        <v>10</v>
      </c>
      <c r="B15" s="27" t="s">
        <v>283</v>
      </c>
      <c r="C15" s="31" t="s">
        <v>284</v>
      </c>
      <c r="D15" s="17" t="s">
        <v>285</v>
      </c>
      <c r="E15" s="22">
        <v>5.61</v>
      </c>
      <c r="F15" s="34" t="s">
        <v>286</v>
      </c>
      <c r="G15" s="17"/>
      <c r="H15" s="17"/>
      <c r="I15" s="2"/>
    </row>
    <row r="16" spans="1:13" s="1" customFormat="1" ht="60">
      <c r="A16" s="15">
        <f t="shared" si="0"/>
        <v>11</v>
      </c>
      <c r="B16" s="27" t="s">
        <v>283</v>
      </c>
      <c r="C16" s="31" t="s">
        <v>287</v>
      </c>
      <c r="D16" s="17" t="s">
        <v>288</v>
      </c>
      <c r="E16" s="22">
        <v>2.0499999999999998</v>
      </c>
      <c r="F16" s="34" t="s">
        <v>289</v>
      </c>
      <c r="G16" s="17"/>
      <c r="H16" s="17"/>
      <c r="I16" s="2"/>
    </row>
    <row r="17" spans="1:8" ht="60">
      <c r="A17" s="15">
        <f t="shared" si="0"/>
        <v>12</v>
      </c>
      <c r="B17" s="27" t="s">
        <v>290</v>
      </c>
      <c r="C17" s="31" t="s">
        <v>291</v>
      </c>
      <c r="D17" s="17" t="s">
        <v>292</v>
      </c>
      <c r="E17" s="22">
        <v>0.66</v>
      </c>
      <c r="F17" s="17" t="s">
        <v>239</v>
      </c>
      <c r="G17" s="17"/>
      <c r="H17" s="17"/>
    </row>
    <row r="18" spans="1:8" ht="60">
      <c r="A18" s="15">
        <f t="shared" si="0"/>
        <v>13</v>
      </c>
      <c r="B18" s="27" t="s">
        <v>290</v>
      </c>
      <c r="C18" s="31" t="s">
        <v>293</v>
      </c>
      <c r="D18" s="17" t="s">
        <v>294</v>
      </c>
      <c r="E18" s="22">
        <v>0.4</v>
      </c>
      <c r="F18" s="17" t="s">
        <v>238</v>
      </c>
      <c r="G18" s="17"/>
      <c r="H18" s="17"/>
    </row>
    <row r="19" spans="1:8" ht="60">
      <c r="A19" s="15">
        <f t="shared" si="0"/>
        <v>14</v>
      </c>
      <c r="B19" s="27" t="s">
        <v>290</v>
      </c>
      <c r="C19" s="31" t="s">
        <v>295</v>
      </c>
      <c r="D19" s="17" t="s">
        <v>296</v>
      </c>
      <c r="E19" s="22">
        <v>1.28</v>
      </c>
      <c r="F19" s="17" t="s">
        <v>240</v>
      </c>
      <c r="G19" s="17"/>
      <c r="H19" s="17"/>
    </row>
    <row r="20" spans="1:8" ht="60">
      <c r="A20" s="15">
        <f t="shared" si="0"/>
        <v>15</v>
      </c>
      <c r="B20" s="27" t="s">
        <v>290</v>
      </c>
      <c r="C20" s="31"/>
      <c r="D20" s="17" t="s">
        <v>297</v>
      </c>
      <c r="E20" s="22">
        <v>2.09</v>
      </c>
      <c r="F20" s="17"/>
      <c r="G20" s="17"/>
      <c r="H20" s="17" t="s">
        <v>241</v>
      </c>
    </row>
    <row r="21" spans="1:8">
      <c r="A21" s="15">
        <f t="shared" si="0"/>
        <v>16</v>
      </c>
      <c r="B21" s="27" t="s">
        <v>298</v>
      </c>
      <c r="C21" s="31" t="s">
        <v>299</v>
      </c>
      <c r="D21" s="17" t="s">
        <v>300</v>
      </c>
      <c r="E21" s="22">
        <v>0.41</v>
      </c>
      <c r="F21" s="34" t="s">
        <v>242</v>
      </c>
      <c r="G21" s="17"/>
      <c r="H21" s="17"/>
    </row>
    <row r="22" spans="1:8" ht="30">
      <c r="A22" s="15">
        <f t="shared" si="0"/>
        <v>17</v>
      </c>
      <c r="B22" s="27" t="s">
        <v>298</v>
      </c>
      <c r="C22" s="31" t="s">
        <v>301</v>
      </c>
      <c r="D22" s="17" t="s">
        <v>302</v>
      </c>
      <c r="E22" s="22">
        <v>0.78</v>
      </c>
      <c r="F22" s="34" t="s">
        <v>242</v>
      </c>
      <c r="G22" s="17"/>
      <c r="H22" s="17"/>
    </row>
    <row r="23" spans="1:8">
      <c r="A23" s="15">
        <f t="shared" si="0"/>
        <v>18</v>
      </c>
      <c r="B23" s="27" t="s">
        <v>298</v>
      </c>
      <c r="C23" s="31" t="s">
        <v>303</v>
      </c>
      <c r="D23" s="17" t="s">
        <v>304</v>
      </c>
      <c r="E23" s="22">
        <v>0.63</v>
      </c>
      <c r="F23" s="34" t="s">
        <v>242</v>
      </c>
      <c r="G23" s="17"/>
      <c r="H23" s="17"/>
    </row>
    <row r="24" spans="1:8" ht="30">
      <c r="A24" s="15"/>
      <c r="B24" s="27" t="s">
        <v>298</v>
      </c>
      <c r="C24" s="31" t="s">
        <v>243</v>
      </c>
      <c r="D24" s="17" t="s">
        <v>765</v>
      </c>
      <c r="E24" s="22">
        <v>0.94</v>
      </c>
      <c r="F24" s="34" t="s">
        <v>242</v>
      </c>
      <c r="G24" s="17"/>
      <c r="H24" s="17"/>
    </row>
    <row r="25" spans="1:8" ht="225">
      <c r="A25" s="15">
        <f>A23+1</f>
        <v>19</v>
      </c>
      <c r="B25" s="27" t="s">
        <v>298</v>
      </c>
      <c r="C25" s="31"/>
      <c r="D25" s="17" t="s">
        <v>305</v>
      </c>
      <c r="E25" s="22">
        <v>4</v>
      </c>
      <c r="F25" s="17"/>
      <c r="G25" s="17" t="s">
        <v>830</v>
      </c>
      <c r="H25" s="17"/>
    </row>
    <row r="26" spans="1:8" ht="105">
      <c r="A26" s="15">
        <f t="shared" si="0"/>
        <v>20</v>
      </c>
      <c r="B26" s="27" t="s">
        <v>298</v>
      </c>
      <c r="C26" s="31"/>
      <c r="D26" s="17" t="s">
        <v>831</v>
      </c>
      <c r="E26" s="22">
        <v>0.15</v>
      </c>
      <c r="F26" s="17"/>
      <c r="G26" s="17" t="s">
        <v>766</v>
      </c>
      <c r="H26" s="17" t="s">
        <v>767</v>
      </c>
    </row>
    <row r="27" spans="1:8" ht="90">
      <c r="A27" s="15">
        <f t="shared" si="0"/>
        <v>21</v>
      </c>
      <c r="B27" s="27" t="s">
        <v>833</v>
      </c>
      <c r="C27" s="31"/>
      <c r="D27" s="17" t="s">
        <v>832</v>
      </c>
      <c r="E27" s="22">
        <v>1</v>
      </c>
      <c r="F27" s="17"/>
      <c r="G27" s="17"/>
      <c r="H27" s="27" t="s">
        <v>768</v>
      </c>
    </row>
    <row r="28" spans="1:8" ht="90">
      <c r="A28" s="15">
        <f t="shared" si="0"/>
        <v>22</v>
      </c>
      <c r="B28" s="27" t="s">
        <v>833</v>
      </c>
      <c r="C28" s="31"/>
      <c r="D28" s="17" t="s">
        <v>834</v>
      </c>
      <c r="E28" s="22">
        <v>3</v>
      </c>
      <c r="F28" s="17"/>
      <c r="G28" s="17"/>
      <c r="H28" s="27" t="s">
        <v>768</v>
      </c>
    </row>
    <row r="29" spans="1:8" ht="90">
      <c r="A29" s="15">
        <f t="shared" si="0"/>
        <v>23</v>
      </c>
      <c r="B29" s="27" t="s">
        <v>833</v>
      </c>
      <c r="C29" s="31"/>
      <c r="D29" s="17" t="s">
        <v>835</v>
      </c>
      <c r="E29" s="22">
        <v>1</v>
      </c>
      <c r="F29" s="17"/>
      <c r="G29" s="17"/>
      <c r="H29" s="27" t="s">
        <v>768</v>
      </c>
    </row>
    <row r="30" spans="1:8" ht="90">
      <c r="A30" s="15">
        <f t="shared" si="0"/>
        <v>24</v>
      </c>
      <c r="B30" s="27" t="s">
        <v>833</v>
      </c>
      <c r="C30" s="31"/>
      <c r="D30" s="17" t="s">
        <v>836</v>
      </c>
      <c r="E30" s="22">
        <v>2</v>
      </c>
      <c r="F30" s="17"/>
      <c r="G30" s="17"/>
      <c r="H30" s="27" t="s">
        <v>768</v>
      </c>
    </row>
    <row r="31" spans="1:8" ht="90">
      <c r="A31" s="15">
        <f t="shared" si="0"/>
        <v>25</v>
      </c>
      <c r="B31" s="27" t="s">
        <v>837</v>
      </c>
      <c r="C31" s="31" t="s">
        <v>838</v>
      </c>
      <c r="D31" s="17" t="s">
        <v>839</v>
      </c>
      <c r="E31" s="22">
        <v>0.3</v>
      </c>
      <c r="F31" s="17"/>
      <c r="G31" s="17"/>
      <c r="H31" s="17" t="s">
        <v>235</v>
      </c>
    </row>
    <row r="32" spans="1:8" ht="90">
      <c r="A32" s="15">
        <f t="shared" si="0"/>
        <v>26</v>
      </c>
      <c r="B32" s="27" t="s">
        <v>837</v>
      </c>
      <c r="C32" s="31" t="s">
        <v>840</v>
      </c>
      <c r="D32" s="17" t="s">
        <v>841</v>
      </c>
      <c r="E32" s="22">
        <v>1.69</v>
      </c>
      <c r="F32" s="17"/>
      <c r="G32" s="17"/>
      <c r="H32" s="17" t="s">
        <v>235</v>
      </c>
    </row>
    <row r="33" spans="1:8" ht="60">
      <c r="A33" s="15">
        <f t="shared" si="0"/>
        <v>27</v>
      </c>
      <c r="B33" s="27" t="s">
        <v>837</v>
      </c>
      <c r="C33" s="31"/>
      <c r="D33" s="17" t="s">
        <v>842</v>
      </c>
      <c r="E33" s="22">
        <v>4.68</v>
      </c>
      <c r="F33" s="17"/>
      <c r="G33" s="17" t="s">
        <v>769</v>
      </c>
      <c r="H33" s="28"/>
    </row>
    <row r="34" spans="1:8" ht="45">
      <c r="A34" s="15">
        <f t="shared" si="0"/>
        <v>28</v>
      </c>
      <c r="B34" s="27" t="s">
        <v>837</v>
      </c>
      <c r="C34" s="31"/>
      <c r="D34" s="17" t="s">
        <v>843</v>
      </c>
      <c r="E34" s="22">
        <v>1.05</v>
      </c>
      <c r="F34" s="17"/>
      <c r="G34" s="17"/>
      <c r="H34" s="17" t="s">
        <v>232</v>
      </c>
    </row>
    <row r="35" spans="1:8" ht="180">
      <c r="A35" s="15">
        <f t="shared" si="0"/>
        <v>29</v>
      </c>
      <c r="B35" s="17" t="s">
        <v>844</v>
      </c>
      <c r="C35" s="31"/>
      <c r="D35" s="17" t="s">
        <v>845</v>
      </c>
      <c r="E35" s="22">
        <v>5.8</v>
      </c>
      <c r="F35" s="17"/>
      <c r="G35" s="17" t="s">
        <v>770</v>
      </c>
      <c r="H35" s="28" t="s">
        <v>771</v>
      </c>
    </row>
    <row r="36" spans="1:8" ht="120">
      <c r="A36" s="15">
        <f t="shared" si="0"/>
        <v>30</v>
      </c>
      <c r="B36" s="17" t="s">
        <v>846</v>
      </c>
      <c r="C36" s="31"/>
      <c r="D36" s="17" t="s">
        <v>772</v>
      </c>
      <c r="E36" s="36" t="s">
        <v>778</v>
      </c>
      <c r="F36" s="17"/>
      <c r="G36" s="17" t="s">
        <v>775</v>
      </c>
      <c r="H36" s="35" t="s">
        <v>773</v>
      </c>
    </row>
    <row r="37" spans="1:8" ht="180">
      <c r="A37" s="15">
        <f t="shared" si="0"/>
        <v>31</v>
      </c>
      <c r="B37" s="17" t="s">
        <v>847</v>
      </c>
      <c r="C37" s="31"/>
      <c r="D37" s="17" t="s">
        <v>848</v>
      </c>
      <c r="E37" s="22">
        <v>2</v>
      </c>
      <c r="F37" s="17"/>
      <c r="G37" s="17" t="s">
        <v>774</v>
      </c>
      <c r="H37" s="35" t="s">
        <v>773</v>
      </c>
    </row>
    <row r="38" spans="1:8" ht="120">
      <c r="A38" s="15">
        <f t="shared" si="0"/>
        <v>32</v>
      </c>
      <c r="B38" s="17" t="s">
        <v>1488</v>
      </c>
      <c r="C38" s="31"/>
      <c r="D38" s="17" t="s">
        <v>1489</v>
      </c>
      <c r="E38" s="22">
        <v>3.96</v>
      </c>
      <c r="F38" s="17"/>
      <c r="G38" s="17" t="s">
        <v>775</v>
      </c>
      <c r="H38" s="35" t="s">
        <v>773</v>
      </c>
    </row>
    <row r="39" spans="1:8" ht="90">
      <c r="A39" s="15">
        <f t="shared" si="0"/>
        <v>33</v>
      </c>
      <c r="B39" s="17" t="s">
        <v>1490</v>
      </c>
      <c r="C39" s="31" t="s">
        <v>1491</v>
      </c>
      <c r="D39" s="17" t="s">
        <v>1492</v>
      </c>
      <c r="E39" s="22">
        <v>1.7</v>
      </c>
      <c r="F39" s="34" t="s">
        <v>242</v>
      </c>
      <c r="G39" s="17"/>
      <c r="H39" s="17" t="s">
        <v>235</v>
      </c>
    </row>
    <row r="40" spans="1:8" ht="45">
      <c r="A40" s="15">
        <f t="shared" si="0"/>
        <v>34</v>
      </c>
      <c r="B40" s="27" t="s">
        <v>1493</v>
      </c>
      <c r="C40" s="31"/>
      <c r="D40" s="17" t="s">
        <v>1494</v>
      </c>
      <c r="E40" s="22">
        <v>0.05</v>
      </c>
      <c r="F40" s="17"/>
      <c r="G40" s="17"/>
      <c r="H40" s="27" t="s">
        <v>776</v>
      </c>
    </row>
    <row r="41" spans="1:8" ht="45">
      <c r="A41" s="15">
        <f t="shared" si="0"/>
        <v>35</v>
      </c>
      <c r="B41" s="27" t="s">
        <v>1493</v>
      </c>
      <c r="C41" s="31"/>
      <c r="D41" s="17" t="s">
        <v>1495</v>
      </c>
      <c r="E41" s="22">
        <v>2</v>
      </c>
      <c r="F41" s="17"/>
      <c r="G41" s="17"/>
      <c r="H41" s="27" t="s">
        <v>776</v>
      </c>
    </row>
    <row r="42" spans="1:8" ht="45">
      <c r="A42" s="15">
        <f t="shared" si="0"/>
        <v>36</v>
      </c>
      <c r="B42" s="27" t="s">
        <v>1493</v>
      </c>
      <c r="C42" s="31"/>
      <c r="D42" s="34" t="s">
        <v>1496</v>
      </c>
      <c r="E42" s="22">
        <v>0.6</v>
      </c>
      <c r="F42" s="17"/>
      <c r="G42" s="17"/>
      <c r="H42" s="27" t="s">
        <v>776</v>
      </c>
    </row>
    <row r="43" spans="1:8" ht="45">
      <c r="A43" s="15">
        <f t="shared" si="0"/>
        <v>37</v>
      </c>
      <c r="B43" s="27" t="s">
        <v>1493</v>
      </c>
      <c r="C43" s="31"/>
      <c r="D43" s="17" t="s">
        <v>1497</v>
      </c>
      <c r="E43" s="22">
        <v>1</v>
      </c>
      <c r="F43" s="17"/>
      <c r="G43" s="17"/>
      <c r="H43" s="27" t="s">
        <v>776</v>
      </c>
    </row>
    <row r="44" spans="1:8" ht="45">
      <c r="A44" s="15">
        <f t="shared" si="0"/>
        <v>38</v>
      </c>
      <c r="B44" s="27" t="s">
        <v>1493</v>
      </c>
      <c r="C44" s="31"/>
      <c r="D44" s="17" t="s">
        <v>1498</v>
      </c>
      <c r="E44" s="22">
        <v>1</v>
      </c>
      <c r="F44" s="17"/>
      <c r="G44" s="17"/>
      <c r="H44" s="27" t="s">
        <v>776</v>
      </c>
    </row>
    <row r="45" spans="1:8" ht="45">
      <c r="A45" s="15">
        <f t="shared" si="0"/>
        <v>39</v>
      </c>
      <c r="B45" s="27" t="s">
        <v>1493</v>
      </c>
      <c r="C45" s="31"/>
      <c r="D45" s="17" t="s">
        <v>1499</v>
      </c>
      <c r="E45" s="22">
        <v>0.02</v>
      </c>
      <c r="F45" s="17"/>
      <c r="G45" s="17"/>
      <c r="H45" s="27" t="s">
        <v>776</v>
      </c>
    </row>
    <row r="46" spans="1:8" ht="45">
      <c r="A46" s="14">
        <f t="shared" si="0"/>
        <v>40</v>
      </c>
      <c r="B46" s="17" t="s">
        <v>1493</v>
      </c>
      <c r="C46" s="31"/>
      <c r="D46" s="17" t="s">
        <v>1500</v>
      </c>
      <c r="E46" s="22">
        <v>0.03</v>
      </c>
      <c r="F46" s="17"/>
      <c r="G46" s="17"/>
      <c r="H46" s="17" t="s">
        <v>776</v>
      </c>
    </row>
    <row r="49" spans="1:13" s="1" customFormat="1">
      <c r="A49" s="16"/>
      <c r="B49" s="16"/>
      <c r="C49" s="16"/>
      <c r="D49" s="16"/>
      <c r="E49" s="20"/>
      <c r="F49" s="16"/>
      <c r="G49" s="16"/>
      <c r="H49" s="16"/>
      <c r="I49" s="2"/>
    </row>
    <row r="50" spans="1:13" s="1" customFormat="1">
      <c r="A50" s="16"/>
      <c r="B50" s="16"/>
      <c r="C50" s="16"/>
      <c r="D50" s="16"/>
      <c r="E50" s="20"/>
      <c r="F50" s="16"/>
      <c r="G50" s="16"/>
      <c r="H50" s="16"/>
      <c r="I50" s="2"/>
    </row>
    <row r="51" spans="1:13" s="1" customFormat="1">
      <c r="A51" s="16"/>
      <c r="B51" s="16"/>
      <c r="C51" s="16"/>
      <c r="D51" s="16"/>
      <c r="E51" s="20"/>
      <c r="F51" s="16"/>
      <c r="G51" s="16"/>
      <c r="H51" s="16"/>
      <c r="I51" s="2"/>
    </row>
    <row r="52" spans="1:13" s="1" customFormat="1">
      <c r="A52" s="16"/>
      <c r="B52" s="16"/>
      <c r="C52" s="16"/>
      <c r="D52" s="16"/>
      <c r="E52" s="20"/>
      <c r="F52" s="16"/>
      <c r="G52" s="16"/>
      <c r="H52" s="16"/>
      <c r="I52" s="2"/>
    </row>
    <row r="53" spans="1:13" s="1" customFormat="1">
      <c r="A53" s="16"/>
      <c r="B53" s="16"/>
      <c r="C53" s="16"/>
      <c r="D53" s="16"/>
      <c r="E53" s="20"/>
      <c r="F53" s="16"/>
      <c r="G53" s="16"/>
      <c r="H53" s="16"/>
      <c r="I53" s="2"/>
    </row>
    <row r="54" spans="1:13" s="1" customFormat="1">
      <c r="A54" s="16"/>
      <c r="B54" s="16"/>
      <c r="C54" s="16"/>
      <c r="D54" s="16"/>
      <c r="E54" s="20"/>
      <c r="F54" s="16"/>
      <c r="G54" s="16"/>
      <c r="H54" s="16"/>
      <c r="I54" s="2"/>
    </row>
    <row r="55" spans="1:13" s="2" customFormat="1">
      <c r="A55" s="16"/>
      <c r="B55" s="16"/>
      <c r="C55" s="16"/>
      <c r="D55" s="16"/>
      <c r="E55" s="20"/>
      <c r="F55" s="16"/>
      <c r="G55" s="16"/>
      <c r="H55" s="16"/>
      <c r="J55" s="1"/>
      <c r="K55" s="1"/>
      <c r="L55" s="1"/>
      <c r="M55" s="1"/>
    </row>
    <row r="56" spans="1:13" s="2" customFormat="1">
      <c r="A56" s="16"/>
      <c r="B56" s="16"/>
      <c r="C56" s="16"/>
      <c r="D56" s="16"/>
      <c r="E56" s="20"/>
      <c r="F56" s="16"/>
      <c r="G56" s="16"/>
      <c r="H56" s="16"/>
      <c r="J56" s="1"/>
      <c r="K56" s="1"/>
      <c r="L56" s="1"/>
      <c r="M56" s="1"/>
    </row>
    <row r="57" spans="1:13" s="2" customFormat="1">
      <c r="A57" s="16"/>
      <c r="B57" s="16"/>
      <c r="C57" s="16"/>
      <c r="D57" s="16"/>
      <c r="E57" s="20"/>
      <c r="F57" s="16"/>
      <c r="G57" s="16"/>
      <c r="H57" s="16"/>
      <c r="J57" s="1"/>
      <c r="K57" s="1"/>
      <c r="L57" s="1"/>
      <c r="M57" s="1"/>
    </row>
    <row r="58" spans="1:13" s="2" customFormat="1">
      <c r="A58" s="16"/>
      <c r="B58" s="16"/>
      <c r="C58" s="16"/>
      <c r="D58" s="16"/>
      <c r="E58" s="20"/>
      <c r="F58" s="16"/>
      <c r="G58" s="16"/>
      <c r="H58" s="16"/>
      <c r="J58" s="1"/>
      <c r="K58" s="1"/>
      <c r="L58" s="1"/>
      <c r="M58" s="1"/>
    </row>
    <row r="59" spans="1:13" s="2" customFormat="1">
      <c r="A59" s="16"/>
      <c r="B59" s="16"/>
      <c r="C59" s="16"/>
      <c r="D59" s="16"/>
      <c r="E59" s="20"/>
      <c r="F59" s="16"/>
      <c r="G59" s="16"/>
      <c r="H59" s="16"/>
      <c r="J59" s="1"/>
      <c r="K59" s="1"/>
      <c r="L59" s="1"/>
      <c r="M59" s="1"/>
    </row>
  </sheetData>
  <autoFilter ref="B1:B59"/>
  <mergeCells count="7">
    <mergeCell ref="B5:H5"/>
    <mergeCell ref="A1:H2"/>
    <mergeCell ref="A3:A4"/>
    <mergeCell ref="B3:B4"/>
    <mergeCell ref="C3:F3"/>
    <mergeCell ref="G3:G4"/>
    <mergeCell ref="H3:H4"/>
  </mergeCells>
  <phoneticPr fontId="0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8"/>
  <sheetViews>
    <sheetView zoomScale="80" zoomScaleNormal="80" workbookViewId="0">
      <pane ySplit="4" topLeftCell="A23" activePane="bottomLeft" state="frozen"/>
      <selection pane="bottomLeft" activeCell="H6" sqref="H6"/>
    </sheetView>
  </sheetViews>
  <sheetFormatPr defaultRowHeight="15"/>
  <cols>
    <col min="1" max="1" width="6.140625" style="19" customWidth="1"/>
    <col min="2" max="3" width="19.7109375" style="20" customWidth="1"/>
    <col min="4" max="4" width="18.85546875" style="20" customWidth="1"/>
    <col min="5" max="5" width="10.7109375" style="20" customWidth="1"/>
    <col min="6" max="6" width="19.42578125" style="20" customWidth="1"/>
    <col min="7" max="7" width="20.7109375" style="20" customWidth="1"/>
    <col min="8" max="8" width="22.140625" style="20" customWidth="1"/>
    <col min="9" max="9" width="9.140625" style="2"/>
    <col min="10" max="13" width="9.140625" style="1"/>
  </cols>
  <sheetData>
    <row r="1" spans="1:13">
      <c r="A1" s="64" t="s">
        <v>781</v>
      </c>
      <c r="B1" s="64"/>
      <c r="C1" s="64"/>
      <c r="D1" s="64"/>
      <c r="E1" s="64"/>
      <c r="F1" s="64"/>
      <c r="G1" s="64"/>
      <c r="H1" s="64"/>
    </row>
    <row r="2" spans="1:13">
      <c r="A2" s="65"/>
      <c r="B2" s="65"/>
      <c r="C2" s="65"/>
      <c r="D2" s="65"/>
      <c r="E2" s="65"/>
      <c r="F2" s="65"/>
      <c r="G2" s="65"/>
      <c r="H2" s="65"/>
    </row>
    <row r="3" spans="1:13" s="11" customFormat="1">
      <c r="A3" s="68" t="s">
        <v>1119</v>
      </c>
      <c r="B3" s="68" t="s">
        <v>1117</v>
      </c>
      <c r="C3" s="68" t="s">
        <v>1622</v>
      </c>
      <c r="D3" s="68"/>
      <c r="E3" s="68"/>
      <c r="F3" s="68"/>
      <c r="G3" s="68" t="s">
        <v>1120</v>
      </c>
      <c r="H3" s="68" t="s">
        <v>1118</v>
      </c>
      <c r="I3" s="9"/>
      <c r="J3" s="10"/>
      <c r="K3" s="10"/>
      <c r="L3" s="10"/>
      <c r="M3" s="10"/>
    </row>
    <row r="4" spans="1:13" s="11" customFormat="1" ht="51.75" customHeight="1">
      <c r="A4" s="66"/>
      <c r="B4" s="66"/>
      <c r="C4" s="7" t="s">
        <v>1619</v>
      </c>
      <c r="D4" s="7" t="s">
        <v>1620</v>
      </c>
      <c r="E4" s="7" t="s">
        <v>1621</v>
      </c>
      <c r="F4" s="7" t="s">
        <v>231</v>
      </c>
      <c r="G4" s="68"/>
      <c r="H4" s="68"/>
      <c r="I4" s="9"/>
      <c r="J4" s="10"/>
      <c r="K4" s="10"/>
      <c r="L4" s="10"/>
      <c r="M4" s="10"/>
    </row>
    <row r="5" spans="1:13" s="1" customFormat="1">
      <c r="A5" s="13"/>
      <c r="B5" s="61" t="s">
        <v>386</v>
      </c>
      <c r="C5" s="62"/>
      <c r="D5" s="62"/>
      <c r="E5" s="62"/>
      <c r="F5" s="62"/>
      <c r="G5" s="62"/>
      <c r="H5" s="63"/>
      <c r="I5" s="2"/>
    </row>
    <row r="6" spans="1:13" s="1" customFormat="1" ht="240">
      <c r="A6" s="38">
        <v>1</v>
      </c>
      <c r="B6" s="37" t="s">
        <v>780</v>
      </c>
      <c r="C6" s="21" t="s">
        <v>387</v>
      </c>
      <c r="D6" s="18" t="s">
        <v>388</v>
      </c>
      <c r="E6" s="22">
        <v>11.57</v>
      </c>
      <c r="F6" s="39" t="s">
        <v>1001</v>
      </c>
      <c r="G6" s="18"/>
      <c r="H6" s="17" t="s">
        <v>777</v>
      </c>
      <c r="I6" s="2"/>
    </row>
    <row r="7" spans="1:13" s="1" customFormat="1" ht="30">
      <c r="A7" s="38">
        <f>A6+1</f>
        <v>2</v>
      </c>
      <c r="B7" s="37" t="s">
        <v>780</v>
      </c>
      <c r="C7" s="21" t="s">
        <v>389</v>
      </c>
      <c r="D7" s="18" t="s">
        <v>390</v>
      </c>
      <c r="E7" s="22">
        <v>0.98</v>
      </c>
      <c r="F7" s="18" t="s">
        <v>785</v>
      </c>
      <c r="G7" s="18"/>
      <c r="H7" s="17" t="s">
        <v>777</v>
      </c>
      <c r="I7" s="2"/>
    </row>
    <row r="8" spans="1:13" s="1" customFormat="1" ht="30">
      <c r="A8" s="38">
        <f t="shared" ref="A8:A71" si="0">A7+1</f>
        <v>3</v>
      </c>
      <c r="B8" s="37" t="s">
        <v>780</v>
      </c>
      <c r="C8" s="21" t="s">
        <v>391</v>
      </c>
      <c r="D8" s="18" t="s">
        <v>392</v>
      </c>
      <c r="E8" s="22">
        <v>12.23</v>
      </c>
      <c r="F8" s="18" t="s">
        <v>785</v>
      </c>
      <c r="G8" s="18"/>
      <c r="H8" s="29"/>
      <c r="I8" s="2"/>
    </row>
    <row r="9" spans="1:13" s="1" customFormat="1" ht="120">
      <c r="A9" s="38">
        <f t="shared" si="0"/>
        <v>4</v>
      </c>
      <c r="B9" s="37" t="s">
        <v>780</v>
      </c>
      <c r="C9" s="41" t="s">
        <v>233</v>
      </c>
      <c r="D9" s="18" t="s">
        <v>393</v>
      </c>
      <c r="E9" s="36" t="s">
        <v>778</v>
      </c>
      <c r="F9" s="18" t="s">
        <v>12</v>
      </c>
      <c r="G9" s="18"/>
      <c r="H9" s="29" t="s">
        <v>1103</v>
      </c>
      <c r="I9" s="2"/>
    </row>
    <row r="10" spans="1:13" s="1" customFormat="1" ht="60">
      <c r="A10" s="38">
        <f t="shared" si="0"/>
        <v>5</v>
      </c>
      <c r="B10" s="37" t="s">
        <v>780</v>
      </c>
      <c r="C10" s="21" t="s">
        <v>233</v>
      </c>
      <c r="D10" s="18" t="s">
        <v>782</v>
      </c>
      <c r="E10" s="36" t="s">
        <v>778</v>
      </c>
      <c r="F10" s="18" t="s">
        <v>785</v>
      </c>
      <c r="G10" s="18"/>
      <c r="H10" s="54" t="s">
        <v>1101</v>
      </c>
      <c r="I10" s="2"/>
    </row>
    <row r="11" spans="1:13" s="1" customFormat="1" ht="45">
      <c r="A11" s="38">
        <f t="shared" si="0"/>
        <v>6</v>
      </c>
      <c r="B11" s="37" t="s">
        <v>780</v>
      </c>
      <c r="C11" s="21" t="s">
        <v>233</v>
      </c>
      <c r="D11" s="18" t="s">
        <v>394</v>
      </c>
      <c r="E11" s="36" t="s">
        <v>778</v>
      </c>
      <c r="F11" s="18" t="s">
        <v>785</v>
      </c>
      <c r="G11" s="18"/>
      <c r="H11" s="29"/>
      <c r="I11" s="2"/>
    </row>
    <row r="12" spans="1:13" s="1" customFormat="1" ht="45">
      <c r="A12" s="38">
        <f t="shared" si="0"/>
        <v>7</v>
      </c>
      <c r="B12" s="37" t="s">
        <v>780</v>
      </c>
      <c r="C12" s="21" t="s">
        <v>233</v>
      </c>
      <c r="D12" s="18" t="s">
        <v>395</v>
      </c>
      <c r="E12" s="36" t="s">
        <v>778</v>
      </c>
      <c r="F12" s="18" t="s">
        <v>785</v>
      </c>
      <c r="G12" s="18"/>
      <c r="H12" s="29"/>
      <c r="I12" s="2"/>
    </row>
    <row r="13" spans="1:13" s="1" customFormat="1" ht="105">
      <c r="A13" s="38">
        <f t="shared" si="0"/>
        <v>8</v>
      </c>
      <c r="B13" s="17" t="s">
        <v>396</v>
      </c>
      <c r="C13" s="21" t="s">
        <v>397</v>
      </c>
      <c r="D13" s="18" t="s">
        <v>398</v>
      </c>
      <c r="E13" s="22">
        <v>10.07</v>
      </c>
      <c r="F13" s="30" t="s">
        <v>783</v>
      </c>
      <c r="G13" s="40"/>
      <c r="H13" s="17" t="s">
        <v>784</v>
      </c>
      <c r="I13" s="2"/>
    </row>
    <row r="14" spans="1:13" s="1" customFormat="1" ht="195">
      <c r="A14" s="38">
        <f t="shared" si="0"/>
        <v>9</v>
      </c>
      <c r="B14" s="17" t="s">
        <v>396</v>
      </c>
      <c r="C14" s="21" t="s">
        <v>1601</v>
      </c>
      <c r="D14" s="18" t="s">
        <v>399</v>
      </c>
      <c r="E14" s="22">
        <v>0.71</v>
      </c>
      <c r="F14" s="39" t="s">
        <v>313</v>
      </c>
      <c r="G14" s="17"/>
      <c r="H14" s="31" t="s">
        <v>786</v>
      </c>
      <c r="I14" s="2"/>
    </row>
    <row r="15" spans="1:13" s="1" customFormat="1" ht="105">
      <c r="A15" s="38">
        <f t="shared" si="0"/>
        <v>10</v>
      </c>
      <c r="B15" s="17" t="s">
        <v>396</v>
      </c>
      <c r="C15" s="21" t="s">
        <v>233</v>
      </c>
      <c r="D15" s="18" t="s">
        <v>400</v>
      </c>
      <c r="E15" s="22">
        <v>0.25</v>
      </c>
      <c r="F15" s="18" t="s">
        <v>315</v>
      </c>
      <c r="G15" s="17"/>
      <c r="H15" s="31" t="s">
        <v>314</v>
      </c>
      <c r="I15" s="2"/>
    </row>
    <row r="16" spans="1:13" s="1" customFormat="1" ht="180">
      <c r="A16" s="38">
        <f t="shared" si="0"/>
        <v>11</v>
      </c>
      <c r="B16" s="27" t="s">
        <v>401</v>
      </c>
      <c r="C16" s="21" t="s">
        <v>233</v>
      </c>
      <c r="D16" s="18" t="s">
        <v>316</v>
      </c>
      <c r="E16" s="22">
        <v>10</v>
      </c>
      <c r="F16" s="30" t="s">
        <v>317</v>
      </c>
      <c r="G16" s="18"/>
      <c r="H16" s="18" t="s">
        <v>318</v>
      </c>
      <c r="I16" s="2"/>
    </row>
    <row r="17" spans="1:8" ht="165">
      <c r="A17" s="38">
        <f t="shared" si="0"/>
        <v>12</v>
      </c>
      <c r="B17" s="27" t="s">
        <v>401</v>
      </c>
      <c r="C17" s="21" t="s">
        <v>233</v>
      </c>
      <c r="D17" s="18" t="s">
        <v>402</v>
      </c>
      <c r="E17" s="22">
        <v>0.36</v>
      </c>
      <c r="F17" s="30" t="s">
        <v>317</v>
      </c>
      <c r="G17" s="1"/>
      <c r="H17" s="40" t="s">
        <v>319</v>
      </c>
    </row>
    <row r="18" spans="1:8" ht="210">
      <c r="A18" s="38">
        <f t="shared" si="0"/>
        <v>13</v>
      </c>
      <c r="B18" s="27" t="s">
        <v>401</v>
      </c>
      <c r="C18" s="21" t="s">
        <v>233</v>
      </c>
      <c r="D18" s="18" t="s">
        <v>403</v>
      </c>
      <c r="E18" s="22">
        <v>0.19</v>
      </c>
      <c r="F18" s="30" t="s">
        <v>317</v>
      </c>
      <c r="G18" s="40"/>
      <c r="H18" s="18" t="s">
        <v>321</v>
      </c>
    </row>
    <row r="19" spans="1:8" ht="105">
      <c r="A19" s="38">
        <f t="shared" si="0"/>
        <v>14</v>
      </c>
      <c r="B19" s="27" t="s">
        <v>401</v>
      </c>
      <c r="C19" s="21" t="s">
        <v>233</v>
      </c>
      <c r="D19" s="18" t="s">
        <v>404</v>
      </c>
      <c r="E19" s="22">
        <v>3.16</v>
      </c>
      <c r="F19" s="30" t="s">
        <v>322</v>
      </c>
      <c r="G19" s="40"/>
      <c r="H19" s="18" t="s">
        <v>320</v>
      </c>
    </row>
    <row r="20" spans="1:8" ht="120">
      <c r="A20" s="38">
        <f t="shared" si="0"/>
        <v>15</v>
      </c>
      <c r="B20" s="27" t="s">
        <v>405</v>
      </c>
      <c r="C20" s="21" t="s">
        <v>406</v>
      </c>
      <c r="D20" s="18" t="s">
        <v>407</v>
      </c>
      <c r="E20" s="22">
        <v>0.26</v>
      </c>
      <c r="F20" s="39" t="s">
        <v>864</v>
      </c>
      <c r="G20" s="17"/>
      <c r="H20" s="17"/>
    </row>
    <row r="21" spans="1:8" ht="90">
      <c r="A21" s="38">
        <f t="shared" si="0"/>
        <v>16</v>
      </c>
      <c r="B21" s="27" t="s">
        <v>405</v>
      </c>
      <c r="C21" s="21" t="s">
        <v>233</v>
      </c>
      <c r="D21" s="18" t="s">
        <v>408</v>
      </c>
      <c r="E21" s="22">
        <v>0.6</v>
      </c>
      <c r="F21" s="30" t="s">
        <v>317</v>
      </c>
      <c r="G21" s="18"/>
      <c r="H21" s="29" t="s">
        <v>865</v>
      </c>
    </row>
    <row r="22" spans="1:8" ht="120">
      <c r="A22" s="38">
        <f t="shared" si="0"/>
        <v>17</v>
      </c>
      <c r="B22" s="27" t="s">
        <v>405</v>
      </c>
      <c r="C22" s="21" t="s">
        <v>409</v>
      </c>
      <c r="D22" s="18" t="s">
        <v>410</v>
      </c>
      <c r="E22" s="22">
        <v>2.0699999999999998</v>
      </c>
      <c r="F22" s="39" t="s">
        <v>866</v>
      </c>
      <c r="G22" s="17"/>
      <c r="H22" s="17"/>
    </row>
    <row r="23" spans="1:8" ht="120">
      <c r="A23" s="38">
        <f t="shared" si="0"/>
        <v>18</v>
      </c>
      <c r="B23" s="27" t="s">
        <v>405</v>
      </c>
      <c r="C23" s="21" t="s">
        <v>411</v>
      </c>
      <c r="D23" s="18" t="s">
        <v>412</v>
      </c>
      <c r="E23" s="22">
        <v>0.73</v>
      </c>
      <c r="F23" s="39" t="s">
        <v>867</v>
      </c>
      <c r="G23" s="40"/>
      <c r="H23" s="18" t="s">
        <v>868</v>
      </c>
    </row>
    <row r="24" spans="1:8" ht="105">
      <c r="A24" s="38">
        <f t="shared" si="0"/>
        <v>19</v>
      </c>
      <c r="B24" s="27" t="s">
        <v>413</v>
      </c>
      <c r="C24" s="21" t="s">
        <v>414</v>
      </c>
      <c r="D24" s="18" t="s">
        <v>885</v>
      </c>
      <c r="E24" s="22">
        <v>2.85</v>
      </c>
      <c r="F24" s="18" t="s">
        <v>869</v>
      </c>
      <c r="G24" s="40"/>
      <c r="H24" s="18" t="s">
        <v>870</v>
      </c>
    </row>
    <row r="25" spans="1:8" ht="90">
      <c r="A25" s="38">
        <f t="shared" si="0"/>
        <v>20</v>
      </c>
      <c r="B25" s="27" t="s">
        <v>413</v>
      </c>
      <c r="C25" s="21" t="s">
        <v>886</v>
      </c>
      <c r="D25" s="18" t="s">
        <v>887</v>
      </c>
      <c r="E25" s="22">
        <v>1.05</v>
      </c>
      <c r="F25" s="18" t="s">
        <v>871</v>
      </c>
      <c r="G25" s="17"/>
      <c r="H25" s="31" t="s">
        <v>872</v>
      </c>
    </row>
    <row r="26" spans="1:8" ht="75">
      <c r="A26" s="38">
        <f t="shared" si="0"/>
        <v>21</v>
      </c>
      <c r="B26" s="27" t="s">
        <v>413</v>
      </c>
      <c r="C26" s="21" t="s">
        <v>888</v>
      </c>
      <c r="D26" s="18" t="s">
        <v>889</v>
      </c>
      <c r="E26" s="22">
        <v>1.56</v>
      </c>
      <c r="F26" s="18" t="s">
        <v>873</v>
      </c>
      <c r="G26" s="18"/>
      <c r="H26" s="29"/>
    </row>
    <row r="27" spans="1:8" ht="15.75" customHeight="1">
      <c r="A27" s="38">
        <f t="shared" si="0"/>
        <v>22</v>
      </c>
      <c r="B27" s="27" t="s">
        <v>413</v>
      </c>
      <c r="C27" s="21" t="s">
        <v>890</v>
      </c>
      <c r="D27" s="18" t="s">
        <v>891</v>
      </c>
      <c r="E27" s="22">
        <v>0.34</v>
      </c>
      <c r="F27" s="18"/>
      <c r="G27" s="18"/>
      <c r="H27" s="29"/>
    </row>
    <row r="28" spans="1:8" ht="75">
      <c r="A28" s="38">
        <f t="shared" si="0"/>
        <v>23</v>
      </c>
      <c r="B28" s="27" t="s">
        <v>892</v>
      </c>
      <c r="C28" s="21" t="s">
        <v>233</v>
      </c>
      <c r="D28" s="18" t="s">
        <v>893</v>
      </c>
      <c r="E28" s="22">
        <v>2.1</v>
      </c>
      <c r="F28" s="18" t="s">
        <v>785</v>
      </c>
      <c r="G28" s="18"/>
      <c r="H28" s="27" t="s">
        <v>874</v>
      </c>
    </row>
    <row r="29" spans="1:8" ht="75">
      <c r="A29" s="38">
        <f t="shared" si="0"/>
        <v>24</v>
      </c>
      <c r="B29" s="27" t="s">
        <v>892</v>
      </c>
      <c r="C29" s="21" t="s">
        <v>233</v>
      </c>
      <c r="D29" s="18" t="s">
        <v>894</v>
      </c>
      <c r="E29" s="22">
        <v>2</v>
      </c>
      <c r="F29" s="18" t="s">
        <v>785</v>
      </c>
      <c r="G29" s="18"/>
      <c r="H29" s="27" t="s">
        <v>874</v>
      </c>
    </row>
    <row r="30" spans="1:8" ht="75">
      <c r="A30" s="38">
        <f t="shared" si="0"/>
        <v>25</v>
      </c>
      <c r="B30" s="27" t="s">
        <v>892</v>
      </c>
      <c r="C30" s="21" t="s">
        <v>233</v>
      </c>
      <c r="D30" s="18" t="s">
        <v>895</v>
      </c>
      <c r="E30" s="22">
        <v>2</v>
      </c>
      <c r="F30" s="18" t="s">
        <v>785</v>
      </c>
      <c r="G30" s="18"/>
      <c r="H30" s="27" t="s">
        <v>874</v>
      </c>
    </row>
    <row r="31" spans="1:8" ht="75">
      <c r="A31" s="38">
        <f t="shared" si="0"/>
        <v>26</v>
      </c>
      <c r="B31" s="27" t="s">
        <v>892</v>
      </c>
      <c r="C31" s="21" t="s">
        <v>233</v>
      </c>
      <c r="D31" s="18" t="s">
        <v>896</v>
      </c>
      <c r="E31" s="22">
        <v>1</v>
      </c>
      <c r="F31" s="18" t="s">
        <v>785</v>
      </c>
      <c r="G31" s="18"/>
      <c r="H31" s="27" t="s">
        <v>874</v>
      </c>
    </row>
    <row r="32" spans="1:8" ht="75">
      <c r="A32" s="38">
        <f t="shared" si="0"/>
        <v>27</v>
      </c>
      <c r="B32" s="27" t="s">
        <v>892</v>
      </c>
      <c r="C32" s="21" t="s">
        <v>233</v>
      </c>
      <c r="D32" s="18" t="s">
        <v>897</v>
      </c>
      <c r="E32" s="22">
        <v>0.5</v>
      </c>
      <c r="F32" s="18" t="s">
        <v>785</v>
      </c>
      <c r="G32" s="18"/>
      <c r="H32" s="27" t="s">
        <v>874</v>
      </c>
    </row>
    <row r="33" spans="1:8" ht="75">
      <c r="A33" s="38">
        <f t="shared" si="0"/>
        <v>28</v>
      </c>
      <c r="B33" s="27" t="s">
        <v>892</v>
      </c>
      <c r="C33" s="21" t="s">
        <v>233</v>
      </c>
      <c r="D33" s="18" t="s">
        <v>898</v>
      </c>
      <c r="E33" s="22">
        <v>1.5</v>
      </c>
      <c r="F33" s="18" t="s">
        <v>785</v>
      </c>
      <c r="G33" s="18"/>
      <c r="H33" s="27" t="s">
        <v>874</v>
      </c>
    </row>
    <row r="34" spans="1:8" ht="75">
      <c r="A34" s="38">
        <f t="shared" si="0"/>
        <v>29</v>
      </c>
      <c r="B34" s="27" t="s">
        <v>892</v>
      </c>
      <c r="C34" s="21" t="s">
        <v>233</v>
      </c>
      <c r="D34" s="18" t="s">
        <v>899</v>
      </c>
      <c r="E34" s="22">
        <v>1.5</v>
      </c>
      <c r="F34" s="18" t="s">
        <v>785</v>
      </c>
      <c r="G34" s="18"/>
      <c r="H34" s="17" t="s">
        <v>874</v>
      </c>
    </row>
    <row r="35" spans="1:8" ht="120">
      <c r="A35" s="38">
        <f t="shared" si="0"/>
        <v>30</v>
      </c>
      <c r="B35" s="27" t="s">
        <v>900</v>
      </c>
      <c r="C35" s="21" t="s">
        <v>901</v>
      </c>
      <c r="D35" s="18" t="s">
        <v>902</v>
      </c>
      <c r="E35" s="22">
        <v>5.24</v>
      </c>
      <c r="F35" s="18" t="s">
        <v>875</v>
      </c>
      <c r="G35" s="18"/>
      <c r="H35" s="29"/>
    </row>
    <row r="36" spans="1:8">
      <c r="A36" s="38">
        <f t="shared" si="0"/>
        <v>31</v>
      </c>
      <c r="B36" s="27" t="s">
        <v>900</v>
      </c>
      <c r="C36" s="21" t="s">
        <v>233</v>
      </c>
      <c r="D36" s="18" t="s">
        <v>903</v>
      </c>
      <c r="E36" s="22">
        <v>0.65</v>
      </c>
      <c r="F36" s="18"/>
      <c r="G36" s="18"/>
      <c r="H36" s="29" t="s">
        <v>777</v>
      </c>
    </row>
    <row r="37" spans="1:8">
      <c r="A37" s="38">
        <f t="shared" si="0"/>
        <v>32</v>
      </c>
      <c r="B37" s="27" t="s">
        <v>900</v>
      </c>
      <c r="C37" s="21" t="s">
        <v>233</v>
      </c>
      <c r="D37" s="18" t="s">
        <v>904</v>
      </c>
      <c r="E37" s="22">
        <v>0.38</v>
      </c>
      <c r="F37" s="18"/>
      <c r="G37" s="18"/>
      <c r="H37" s="29" t="s">
        <v>777</v>
      </c>
    </row>
    <row r="38" spans="1:8">
      <c r="A38" s="38">
        <f t="shared" si="0"/>
        <v>33</v>
      </c>
      <c r="B38" s="27" t="s">
        <v>900</v>
      </c>
      <c r="C38" s="21" t="s">
        <v>233</v>
      </c>
      <c r="D38" s="18" t="s">
        <v>905</v>
      </c>
      <c r="E38" s="22">
        <v>0.65</v>
      </c>
      <c r="F38" s="18"/>
      <c r="G38" s="18"/>
      <c r="H38" s="29" t="s">
        <v>777</v>
      </c>
    </row>
    <row r="39" spans="1:8" ht="75">
      <c r="A39" s="38">
        <f t="shared" si="0"/>
        <v>34</v>
      </c>
      <c r="B39" s="27" t="s">
        <v>906</v>
      </c>
      <c r="C39" s="21" t="s">
        <v>907</v>
      </c>
      <c r="D39" s="18" t="s">
        <v>908</v>
      </c>
      <c r="E39" s="22">
        <v>0.74</v>
      </c>
      <c r="F39" s="18" t="s">
        <v>876</v>
      </c>
      <c r="G39" s="18"/>
      <c r="H39" s="29"/>
    </row>
    <row r="40" spans="1:8" ht="30">
      <c r="A40" s="38">
        <f t="shared" si="0"/>
        <v>35</v>
      </c>
      <c r="B40" s="27" t="s">
        <v>906</v>
      </c>
      <c r="C40" s="21" t="s">
        <v>233</v>
      </c>
      <c r="D40" s="18" t="s">
        <v>909</v>
      </c>
      <c r="E40" s="22">
        <v>0.54</v>
      </c>
      <c r="F40" s="18" t="s">
        <v>877</v>
      </c>
      <c r="G40" s="18"/>
      <c r="H40" s="29" t="s">
        <v>777</v>
      </c>
    </row>
    <row r="41" spans="1:8" ht="75">
      <c r="A41" s="38">
        <f t="shared" si="0"/>
        <v>36</v>
      </c>
      <c r="B41" s="27" t="s">
        <v>906</v>
      </c>
      <c r="C41" s="21" t="s">
        <v>1603</v>
      </c>
      <c r="D41" s="18" t="s">
        <v>878</v>
      </c>
      <c r="E41" s="22">
        <v>0.26</v>
      </c>
      <c r="F41" s="18" t="s">
        <v>879</v>
      </c>
      <c r="G41" s="18"/>
      <c r="H41" s="29" t="s">
        <v>777</v>
      </c>
    </row>
    <row r="42" spans="1:8" ht="30">
      <c r="A42" s="38">
        <f t="shared" si="0"/>
        <v>37</v>
      </c>
      <c r="B42" s="27" t="s">
        <v>906</v>
      </c>
      <c r="C42" s="21" t="s">
        <v>233</v>
      </c>
      <c r="D42" s="18" t="s">
        <v>910</v>
      </c>
      <c r="E42" s="22">
        <v>0.2</v>
      </c>
      <c r="F42" s="18" t="s">
        <v>877</v>
      </c>
      <c r="G42" s="18"/>
      <c r="H42" s="29" t="s">
        <v>777</v>
      </c>
    </row>
    <row r="43" spans="1:8" ht="75">
      <c r="A43" s="38">
        <f t="shared" si="0"/>
        <v>38</v>
      </c>
      <c r="B43" s="27" t="s">
        <v>906</v>
      </c>
      <c r="C43" s="21" t="s">
        <v>1602</v>
      </c>
      <c r="D43" s="18" t="s">
        <v>911</v>
      </c>
      <c r="E43" s="22">
        <v>0.7</v>
      </c>
      <c r="F43" s="18" t="s">
        <v>880</v>
      </c>
      <c r="G43" s="18"/>
      <c r="H43" s="29" t="s">
        <v>777</v>
      </c>
    </row>
    <row r="44" spans="1:8" ht="75">
      <c r="A44" s="38">
        <f t="shared" si="0"/>
        <v>39</v>
      </c>
      <c r="B44" s="27" t="s">
        <v>906</v>
      </c>
      <c r="C44" s="21" t="s">
        <v>1604</v>
      </c>
      <c r="D44" s="18" t="s">
        <v>1605</v>
      </c>
      <c r="E44" s="22">
        <v>0.26</v>
      </c>
      <c r="F44" s="18" t="s">
        <v>881</v>
      </c>
      <c r="G44" s="18"/>
      <c r="H44" s="29" t="s">
        <v>777</v>
      </c>
    </row>
    <row r="45" spans="1:8" ht="60">
      <c r="A45" s="38">
        <f t="shared" si="0"/>
        <v>40</v>
      </c>
      <c r="B45" s="27" t="s">
        <v>906</v>
      </c>
      <c r="C45" s="21" t="s">
        <v>233</v>
      </c>
      <c r="D45" s="18" t="s">
        <v>912</v>
      </c>
      <c r="E45" s="22">
        <v>0.3</v>
      </c>
      <c r="F45" s="18" t="s">
        <v>785</v>
      </c>
      <c r="G45" s="18"/>
      <c r="H45" s="29"/>
    </row>
    <row r="46" spans="1:8" ht="60">
      <c r="A46" s="38">
        <f t="shared" si="0"/>
        <v>41</v>
      </c>
      <c r="B46" s="27" t="s">
        <v>906</v>
      </c>
      <c r="C46" s="21" t="s">
        <v>233</v>
      </c>
      <c r="D46" s="18" t="s">
        <v>913</v>
      </c>
      <c r="E46" s="22">
        <v>0.15</v>
      </c>
      <c r="F46" s="18" t="s">
        <v>785</v>
      </c>
      <c r="G46" s="18"/>
      <c r="H46" s="29"/>
    </row>
    <row r="47" spans="1:8" ht="150">
      <c r="A47" s="38">
        <f t="shared" si="0"/>
        <v>42</v>
      </c>
      <c r="B47" s="27" t="s">
        <v>914</v>
      </c>
      <c r="C47" s="21" t="s">
        <v>915</v>
      </c>
      <c r="D47" s="18" t="s">
        <v>916</v>
      </c>
      <c r="E47" s="22">
        <v>1.1499999999999999</v>
      </c>
      <c r="F47" s="18" t="s">
        <v>785</v>
      </c>
      <c r="G47" s="40"/>
      <c r="H47" s="17" t="s">
        <v>884</v>
      </c>
    </row>
    <row r="48" spans="1:8" ht="120">
      <c r="A48" s="38">
        <f t="shared" si="0"/>
        <v>43</v>
      </c>
      <c r="B48" s="27" t="s">
        <v>914</v>
      </c>
      <c r="C48" s="21" t="s">
        <v>233</v>
      </c>
      <c r="D48" s="21" t="s">
        <v>917</v>
      </c>
      <c r="E48" s="22">
        <v>0.56999999999999995</v>
      </c>
      <c r="F48" s="18" t="s">
        <v>785</v>
      </c>
      <c r="G48" s="18"/>
      <c r="H48" s="29" t="s">
        <v>882</v>
      </c>
    </row>
    <row r="49" spans="1:8" ht="90">
      <c r="A49" s="38">
        <f t="shared" si="0"/>
        <v>44</v>
      </c>
      <c r="B49" s="27" t="s">
        <v>914</v>
      </c>
      <c r="C49" s="21" t="s">
        <v>233</v>
      </c>
      <c r="D49" s="18" t="s">
        <v>918</v>
      </c>
      <c r="E49" s="22">
        <v>0.3</v>
      </c>
      <c r="F49" s="18" t="s">
        <v>785</v>
      </c>
      <c r="G49" s="17"/>
      <c r="H49" s="31" t="s">
        <v>883</v>
      </c>
    </row>
    <row r="50" spans="1:8" ht="30">
      <c r="A50" s="38">
        <f t="shared" si="0"/>
        <v>45</v>
      </c>
      <c r="B50" s="27" t="s">
        <v>914</v>
      </c>
      <c r="C50" s="21" t="s">
        <v>233</v>
      </c>
      <c r="D50" s="18" t="s">
        <v>1149</v>
      </c>
      <c r="E50" s="22">
        <v>0.26</v>
      </c>
      <c r="F50" s="18" t="s">
        <v>785</v>
      </c>
      <c r="G50" s="40"/>
      <c r="H50" s="17" t="s">
        <v>777</v>
      </c>
    </row>
    <row r="51" spans="1:8" ht="90">
      <c r="A51" s="38">
        <f t="shared" si="0"/>
        <v>46</v>
      </c>
      <c r="B51" s="27" t="s">
        <v>914</v>
      </c>
      <c r="C51" s="21" t="s">
        <v>233</v>
      </c>
      <c r="D51" s="18" t="s">
        <v>1149</v>
      </c>
      <c r="E51" s="22">
        <v>0.35</v>
      </c>
      <c r="F51" s="18" t="s">
        <v>785</v>
      </c>
      <c r="G51" s="18"/>
      <c r="H51" s="29" t="s">
        <v>1</v>
      </c>
    </row>
    <row r="52" spans="1:8" ht="120">
      <c r="A52" s="38">
        <f t="shared" si="0"/>
        <v>47</v>
      </c>
      <c r="B52" s="27" t="s">
        <v>914</v>
      </c>
      <c r="C52" s="21" t="s">
        <v>233</v>
      </c>
      <c r="D52" s="18" t="s">
        <v>919</v>
      </c>
      <c r="E52" s="22">
        <v>2.23</v>
      </c>
      <c r="F52" s="18" t="s">
        <v>785</v>
      </c>
      <c r="G52" s="18"/>
      <c r="H52" s="29" t="s">
        <v>0</v>
      </c>
    </row>
    <row r="53" spans="1:8" ht="42" customHeight="1">
      <c r="A53" s="38">
        <f t="shared" si="0"/>
        <v>48</v>
      </c>
      <c r="B53" s="27" t="s">
        <v>921</v>
      </c>
      <c r="C53" s="21" t="s">
        <v>233</v>
      </c>
      <c r="D53" s="18" t="s">
        <v>920</v>
      </c>
      <c r="E53" s="22">
        <v>0.2</v>
      </c>
      <c r="F53" s="18" t="s">
        <v>785</v>
      </c>
      <c r="G53" s="40"/>
      <c r="H53" s="17" t="s">
        <v>777</v>
      </c>
    </row>
    <row r="54" spans="1:8" ht="30">
      <c r="A54" s="38">
        <f t="shared" si="0"/>
        <v>49</v>
      </c>
      <c r="B54" s="27" t="s">
        <v>921</v>
      </c>
      <c r="C54" s="21" t="s">
        <v>233</v>
      </c>
      <c r="D54" s="18" t="s">
        <v>922</v>
      </c>
      <c r="E54" s="22">
        <v>0.8</v>
      </c>
      <c r="F54" s="18" t="s">
        <v>785</v>
      </c>
      <c r="G54" s="18"/>
      <c r="H54" s="17" t="s">
        <v>777</v>
      </c>
    </row>
    <row r="55" spans="1:8" ht="90">
      <c r="A55" s="38">
        <f t="shared" si="0"/>
        <v>50</v>
      </c>
      <c r="B55" s="27" t="s">
        <v>921</v>
      </c>
      <c r="C55" s="21" t="s">
        <v>233</v>
      </c>
      <c r="D55" s="18" t="s">
        <v>923</v>
      </c>
      <c r="E55" s="22">
        <v>0.5</v>
      </c>
      <c r="F55" s="18" t="s">
        <v>785</v>
      </c>
      <c r="G55" s="40"/>
      <c r="H55" s="17" t="s">
        <v>4</v>
      </c>
    </row>
    <row r="56" spans="1:8" ht="120">
      <c r="A56" s="38">
        <f t="shared" si="0"/>
        <v>51</v>
      </c>
      <c r="B56" s="27" t="s">
        <v>921</v>
      </c>
      <c r="C56" s="21" t="s">
        <v>1607</v>
      </c>
      <c r="D56" s="18" t="s">
        <v>1606</v>
      </c>
      <c r="E56" s="22">
        <v>2.69</v>
      </c>
      <c r="F56" s="18" t="s">
        <v>2</v>
      </c>
      <c r="G56" s="18"/>
      <c r="H56" s="29"/>
    </row>
    <row r="57" spans="1:8" ht="81" customHeight="1">
      <c r="A57" s="38">
        <f t="shared" si="0"/>
        <v>52</v>
      </c>
      <c r="B57" s="27" t="s">
        <v>921</v>
      </c>
      <c r="C57" s="21" t="s">
        <v>233</v>
      </c>
      <c r="D57" s="18" t="s">
        <v>924</v>
      </c>
      <c r="E57" s="22">
        <v>1.6</v>
      </c>
      <c r="F57" s="18" t="s">
        <v>785</v>
      </c>
      <c r="G57" s="40"/>
      <c r="H57" s="17" t="s">
        <v>3</v>
      </c>
    </row>
    <row r="58" spans="1:8" ht="30">
      <c r="A58" s="38">
        <f t="shared" si="0"/>
        <v>53</v>
      </c>
      <c r="B58" s="27" t="s">
        <v>921</v>
      </c>
      <c r="C58" s="21" t="s">
        <v>233</v>
      </c>
      <c r="D58" s="18" t="s">
        <v>925</v>
      </c>
      <c r="E58" s="22">
        <v>0.8</v>
      </c>
      <c r="F58" s="18" t="s">
        <v>785</v>
      </c>
      <c r="G58" s="18"/>
      <c r="H58" s="29" t="s">
        <v>777</v>
      </c>
    </row>
    <row r="59" spans="1:8" ht="30">
      <c r="A59" s="38">
        <f t="shared" si="0"/>
        <v>54</v>
      </c>
      <c r="B59" s="27" t="s">
        <v>921</v>
      </c>
      <c r="C59" s="21" t="s">
        <v>233</v>
      </c>
      <c r="D59" s="18" t="s">
        <v>926</v>
      </c>
      <c r="E59" s="22">
        <v>0.8</v>
      </c>
      <c r="F59" s="18" t="s">
        <v>785</v>
      </c>
      <c r="G59" s="18"/>
      <c r="H59" s="29" t="s">
        <v>777</v>
      </c>
    </row>
    <row r="60" spans="1:8" ht="78" customHeight="1">
      <c r="A60" s="38">
        <f t="shared" si="0"/>
        <v>55</v>
      </c>
      <c r="B60" s="27" t="s">
        <v>927</v>
      </c>
      <c r="C60" s="21" t="s">
        <v>233</v>
      </c>
      <c r="D60" s="18" t="s">
        <v>928</v>
      </c>
      <c r="E60" s="22">
        <v>0.56000000000000005</v>
      </c>
      <c r="F60" s="18" t="s">
        <v>785</v>
      </c>
      <c r="G60" s="40"/>
      <c r="H60" s="17" t="s">
        <v>5</v>
      </c>
    </row>
    <row r="61" spans="1:8" ht="180">
      <c r="A61" s="38">
        <f t="shared" si="0"/>
        <v>56</v>
      </c>
      <c r="B61" s="27" t="s">
        <v>927</v>
      </c>
      <c r="C61" s="21" t="s">
        <v>929</v>
      </c>
      <c r="D61" s="18" t="s">
        <v>930</v>
      </c>
      <c r="E61" s="22">
        <v>0.63</v>
      </c>
      <c r="F61" s="18" t="s">
        <v>7</v>
      </c>
      <c r="G61" s="40"/>
      <c r="H61" s="17" t="s">
        <v>6</v>
      </c>
    </row>
    <row r="62" spans="1:8" ht="120">
      <c r="A62" s="38">
        <f t="shared" si="0"/>
        <v>57</v>
      </c>
      <c r="B62" s="27" t="s">
        <v>931</v>
      </c>
      <c r="C62" s="21" t="s">
        <v>932</v>
      </c>
      <c r="D62" s="18" t="s">
        <v>933</v>
      </c>
      <c r="E62" s="22">
        <v>1.25</v>
      </c>
      <c r="F62" s="18" t="s">
        <v>8</v>
      </c>
      <c r="G62" s="18"/>
      <c r="H62" s="29"/>
    </row>
    <row r="63" spans="1:8" ht="30">
      <c r="A63" s="38">
        <f t="shared" si="0"/>
        <v>58</v>
      </c>
      <c r="B63" s="27" t="s">
        <v>931</v>
      </c>
      <c r="C63" s="21" t="s">
        <v>233</v>
      </c>
      <c r="D63" s="18" t="s">
        <v>934</v>
      </c>
      <c r="E63" s="22">
        <v>7.0000000000000007E-2</v>
      </c>
      <c r="F63" s="18" t="s">
        <v>785</v>
      </c>
      <c r="G63" s="18"/>
      <c r="H63" s="29"/>
    </row>
    <row r="64" spans="1:8" ht="75">
      <c r="A64" s="38">
        <f t="shared" si="0"/>
        <v>59</v>
      </c>
      <c r="B64" s="27" t="s">
        <v>935</v>
      </c>
      <c r="C64" s="21" t="s">
        <v>233</v>
      </c>
      <c r="D64" s="18" t="s">
        <v>936</v>
      </c>
      <c r="E64" s="22">
        <v>0.18</v>
      </c>
      <c r="F64" s="39" t="s">
        <v>10</v>
      </c>
      <c r="G64" s="39" t="s">
        <v>1608</v>
      </c>
      <c r="H64" s="29"/>
    </row>
    <row r="65" spans="1:8" ht="30">
      <c r="A65" s="38">
        <f t="shared" si="0"/>
        <v>60</v>
      </c>
      <c r="B65" s="27" t="s">
        <v>935</v>
      </c>
      <c r="C65" s="21" t="s">
        <v>233</v>
      </c>
      <c r="D65" s="18" t="s">
        <v>938</v>
      </c>
      <c r="E65" s="22">
        <v>0.35</v>
      </c>
      <c r="F65" s="39" t="s">
        <v>937</v>
      </c>
      <c r="G65" s="39" t="s">
        <v>1608</v>
      </c>
      <c r="H65" s="29"/>
    </row>
    <row r="66" spans="1:8" ht="30">
      <c r="A66" s="38">
        <f t="shared" si="0"/>
        <v>61</v>
      </c>
      <c r="B66" s="27" t="s">
        <v>935</v>
      </c>
      <c r="C66" s="21" t="s">
        <v>233</v>
      </c>
      <c r="D66" s="18" t="s">
        <v>939</v>
      </c>
      <c r="E66" s="22">
        <v>0.3</v>
      </c>
      <c r="F66" s="39" t="s">
        <v>937</v>
      </c>
      <c r="G66" s="39" t="s">
        <v>1608</v>
      </c>
      <c r="H66" s="29"/>
    </row>
    <row r="67" spans="1:8" ht="30">
      <c r="A67" s="38">
        <f t="shared" si="0"/>
        <v>62</v>
      </c>
      <c r="B67" s="27" t="s">
        <v>935</v>
      </c>
      <c r="C67" s="21" t="s">
        <v>233</v>
      </c>
      <c r="D67" s="18" t="s">
        <v>940</v>
      </c>
      <c r="E67" s="22">
        <v>0.02</v>
      </c>
      <c r="F67" s="18" t="s">
        <v>785</v>
      </c>
      <c r="G67" s="18"/>
      <c r="H67" s="29"/>
    </row>
    <row r="68" spans="1:8" ht="30">
      <c r="A68" s="38">
        <f t="shared" si="0"/>
        <v>63</v>
      </c>
      <c r="B68" s="27" t="s">
        <v>935</v>
      </c>
      <c r="C68" s="21" t="s">
        <v>233</v>
      </c>
      <c r="D68" s="18" t="s">
        <v>941</v>
      </c>
      <c r="E68" s="22">
        <v>0.26</v>
      </c>
      <c r="F68" s="39" t="s">
        <v>937</v>
      </c>
      <c r="G68" s="39" t="s">
        <v>1608</v>
      </c>
      <c r="H68" s="29"/>
    </row>
    <row r="69" spans="1:8" ht="30">
      <c r="A69" s="38">
        <f t="shared" si="0"/>
        <v>64</v>
      </c>
      <c r="B69" s="27" t="s">
        <v>935</v>
      </c>
      <c r="C69" s="21" t="s">
        <v>233</v>
      </c>
      <c r="D69" s="18" t="s">
        <v>942</v>
      </c>
      <c r="E69" s="22">
        <v>1.75</v>
      </c>
      <c r="F69" s="18" t="s">
        <v>785</v>
      </c>
      <c r="G69" s="18"/>
      <c r="H69" s="29"/>
    </row>
    <row r="70" spans="1:8" ht="45">
      <c r="A70" s="38">
        <f t="shared" si="0"/>
        <v>65</v>
      </c>
      <c r="B70" s="27" t="s">
        <v>935</v>
      </c>
      <c r="C70" s="21" t="s">
        <v>233</v>
      </c>
      <c r="D70" s="18" t="s">
        <v>943</v>
      </c>
      <c r="E70" s="22">
        <v>0.37</v>
      </c>
      <c r="F70" s="18" t="s">
        <v>785</v>
      </c>
      <c r="G70" s="18"/>
      <c r="H70" s="29" t="s">
        <v>9</v>
      </c>
    </row>
    <row r="71" spans="1:8" ht="135">
      <c r="A71" s="38">
        <f t="shared" si="0"/>
        <v>66</v>
      </c>
      <c r="B71" s="27" t="s">
        <v>935</v>
      </c>
      <c r="C71" s="21" t="s">
        <v>233</v>
      </c>
      <c r="D71" s="18" t="s">
        <v>944</v>
      </c>
      <c r="E71" s="22">
        <v>0.1</v>
      </c>
      <c r="F71" s="18" t="s">
        <v>14</v>
      </c>
      <c r="G71" s="40"/>
      <c r="H71" s="17" t="s">
        <v>11</v>
      </c>
    </row>
    <row r="72" spans="1:8" ht="45">
      <c r="A72" s="38">
        <f t="shared" ref="A72:A87" si="1">A71+1</f>
        <v>67</v>
      </c>
      <c r="B72" s="27" t="s">
        <v>935</v>
      </c>
      <c r="C72" s="21" t="s">
        <v>233</v>
      </c>
      <c r="D72" s="18" t="s">
        <v>945</v>
      </c>
      <c r="E72" s="22">
        <v>0.1</v>
      </c>
      <c r="F72" s="18" t="s">
        <v>785</v>
      </c>
      <c r="G72" s="18"/>
      <c r="H72" s="29" t="s">
        <v>9</v>
      </c>
    </row>
    <row r="73" spans="1:8" ht="30">
      <c r="A73" s="38">
        <f t="shared" si="1"/>
        <v>68</v>
      </c>
      <c r="B73" s="27" t="s">
        <v>935</v>
      </c>
      <c r="C73" s="21" t="s">
        <v>233</v>
      </c>
      <c r="D73" s="18" t="s">
        <v>946</v>
      </c>
      <c r="E73" s="22">
        <v>0.2</v>
      </c>
      <c r="F73" s="39" t="s">
        <v>937</v>
      </c>
      <c r="G73" s="39" t="s">
        <v>1608</v>
      </c>
      <c r="H73" s="29"/>
    </row>
    <row r="74" spans="1:8" ht="30">
      <c r="A74" s="38">
        <f t="shared" si="1"/>
        <v>69</v>
      </c>
      <c r="B74" s="27" t="s">
        <v>935</v>
      </c>
      <c r="C74" s="21" t="s">
        <v>233</v>
      </c>
      <c r="D74" s="18" t="s">
        <v>947</v>
      </c>
      <c r="E74" s="22">
        <v>0.06</v>
      </c>
      <c r="F74" s="18" t="s">
        <v>785</v>
      </c>
      <c r="G74" s="18"/>
      <c r="H74" s="29"/>
    </row>
    <row r="75" spans="1:8" ht="45">
      <c r="A75" s="38">
        <f t="shared" si="1"/>
        <v>70</v>
      </c>
      <c r="B75" s="27" t="s">
        <v>948</v>
      </c>
      <c r="C75" s="21" t="s">
        <v>233</v>
      </c>
      <c r="D75" s="18" t="s">
        <v>949</v>
      </c>
      <c r="E75" s="22">
        <v>3.95</v>
      </c>
      <c r="F75" s="18" t="s">
        <v>13</v>
      </c>
      <c r="G75" s="18"/>
      <c r="H75" s="29" t="s">
        <v>777</v>
      </c>
    </row>
    <row r="76" spans="1:8" ht="45">
      <c r="A76" s="38">
        <f t="shared" si="1"/>
        <v>71</v>
      </c>
      <c r="B76" s="27" t="s">
        <v>948</v>
      </c>
      <c r="C76" s="21" t="s">
        <v>233</v>
      </c>
      <c r="D76" s="18" t="s">
        <v>950</v>
      </c>
      <c r="E76" s="22">
        <v>0.62</v>
      </c>
      <c r="F76" s="18" t="s">
        <v>785</v>
      </c>
      <c r="G76" s="18"/>
      <c r="H76" s="29" t="s">
        <v>777</v>
      </c>
    </row>
    <row r="77" spans="1:8" ht="45">
      <c r="A77" s="38">
        <f t="shared" si="1"/>
        <v>72</v>
      </c>
      <c r="B77" s="27" t="s">
        <v>948</v>
      </c>
      <c r="C77" s="21" t="s">
        <v>233</v>
      </c>
      <c r="D77" s="18" t="s">
        <v>951</v>
      </c>
      <c r="E77" s="22">
        <v>0.27</v>
      </c>
      <c r="F77" s="18" t="s">
        <v>13</v>
      </c>
      <c r="G77" s="18"/>
      <c r="H77" s="29" t="s">
        <v>777</v>
      </c>
    </row>
    <row r="78" spans="1:8" ht="30">
      <c r="A78" s="38">
        <f t="shared" si="1"/>
        <v>73</v>
      </c>
      <c r="B78" s="27" t="s">
        <v>948</v>
      </c>
      <c r="C78" s="21" t="s">
        <v>233</v>
      </c>
      <c r="D78" s="18" t="s">
        <v>952</v>
      </c>
      <c r="E78" s="22">
        <v>0.28000000000000003</v>
      </c>
      <c r="F78" s="18" t="s">
        <v>785</v>
      </c>
      <c r="G78" s="18"/>
      <c r="H78" s="29" t="s">
        <v>777</v>
      </c>
    </row>
    <row r="79" spans="1:8" ht="45">
      <c r="A79" s="38">
        <f t="shared" si="1"/>
        <v>74</v>
      </c>
      <c r="B79" s="27" t="s">
        <v>948</v>
      </c>
      <c r="C79" s="21" t="s">
        <v>233</v>
      </c>
      <c r="D79" s="18" t="s">
        <v>953</v>
      </c>
      <c r="E79" s="22">
        <v>0.36</v>
      </c>
      <c r="F79" s="18" t="s">
        <v>13</v>
      </c>
      <c r="G79" s="18"/>
      <c r="H79" s="29" t="s">
        <v>777</v>
      </c>
    </row>
    <row r="80" spans="1:8" ht="45">
      <c r="A80" s="38">
        <f t="shared" si="1"/>
        <v>75</v>
      </c>
      <c r="B80" s="27" t="s">
        <v>948</v>
      </c>
      <c r="C80" s="21" t="s">
        <v>233</v>
      </c>
      <c r="D80" s="18" t="s">
        <v>954</v>
      </c>
      <c r="E80" s="22">
        <v>0.16</v>
      </c>
      <c r="F80" s="18" t="s">
        <v>13</v>
      </c>
      <c r="G80" s="18"/>
      <c r="H80" s="29" t="s">
        <v>777</v>
      </c>
    </row>
    <row r="81" spans="1:8" ht="75">
      <c r="A81" s="38">
        <f t="shared" si="1"/>
        <v>76</v>
      </c>
      <c r="B81" s="27" t="s">
        <v>948</v>
      </c>
      <c r="C81" s="21" t="s">
        <v>955</v>
      </c>
      <c r="D81" s="18" t="s">
        <v>956</v>
      </c>
      <c r="E81" s="22">
        <v>0.41</v>
      </c>
      <c r="F81" s="18" t="s">
        <v>15</v>
      </c>
      <c r="G81" s="18"/>
      <c r="H81" s="29" t="s">
        <v>777</v>
      </c>
    </row>
    <row r="82" spans="1:8" ht="45">
      <c r="A82" s="38">
        <f t="shared" si="1"/>
        <v>77</v>
      </c>
      <c r="B82" s="27" t="s">
        <v>948</v>
      </c>
      <c r="C82" s="21" t="s">
        <v>233</v>
      </c>
      <c r="D82" s="18" t="s">
        <v>957</v>
      </c>
      <c r="E82" s="22">
        <v>0.32</v>
      </c>
      <c r="F82" s="18" t="s">
        <v>13</v>
      </c>
      <c r="G82" s="18"/>
      <c r="H82" s="29" t="s">
        <v>777</v>
      </c>
    </row>
    <row r="83" spans="1:8" ht="45">
      <c r="A83" s="38">
        <f t="shared" si="1"/>
        <v>78</v>
      </c>
      <c r="B83" s="27" t="s">
        <v>948</v>
      </c>
      <c r="C83" s="21" t="s">
        <v>233</v>
      </c>
      <c r="D83" s="18" t="s">
        <v>958</v>
      </c>
      <c r="E83" s="22">
        <v>0.31</v>
      </c>
      <c r="F83" s="18" t="s">
        <v>13</v>
      </c>
      <c r="G83" s="18"/>
      <c r="H83" s="29" t="s">
        <v>777</v>
      </c>
    </row>
    <row r="84" spans="1:8" ht="45">
      <c r="A84" s="38">
        <f t="shared" si="1"/>
        <v>79</v>
      </c>
      <c r="B84" s="27" t="s">
        <v>948</v>
      </c>
      <c r="C84" s="21" t="s">
        <v>233</v>
      </c>
      <c r="D84" s="18" t="s">
        <v>959</v>
      </c>
      <c r="E84" s="22">
        <v>0.88</v>
      </c>
      <c r="F84" s="18" t="s">
        <v>13</v>
      </c>
      <c r="G84" s="18"/>
      <c r="H84" s="29" t="s">
        <v>777</v>
      </c>
    </row>
    <row r="85" spans="1:8" ht="45">
      <c r="A85" s="38">
        <f t="shared" si="1"/>
        <v>80</v>
      </c>
      <c r="B85" s="27" t="s">
        <v>948</v>
      </c>
      <c r="C85" s="21" t="s">
        <v>233</v>
      </c>
      <c r="D85" s="18" t="s">
        <v>960</v>
      </c>
      <c r="E85" s="22">
        <v>0.13</v>
      </c>
      <c r="F85" s="18" t="s">
        <v>13</v>
      </c>
      <c r="G85" s="18"/>
      <c r="H85" s="29" t="s">
        <v>777</v>
      </c>
    </row>
    <row r="86" spans="1:8" ht="76.5" customHeight="1">
      <c r="A86" s="38">
        <f t="shared" si="1"/>
        <v>81</v>
      </c>
      <c r="B86" s="27" t="s">
        <v>961</v>
      </c>
      <c r="C86" s="21" t="s">
        <v>233</v>
      </c>
      <c r="D86" s="18" t="s">
        <v>962</v>
      </c>
      <c r="E86" s="22">
        <v>2.44</v>
      </c>
      <c r="F86" s="18" t="s">
        <v>785</v>
      </c>
      <c r="G86" s="40"/>
      <c r="H86" s="17" t="s">
        <v>16</v>
      </c>
    </row>
    <row r="87" spans="1:8" ht="80.25" customHeight="1">
      <c r="A87" s="42">
        <f t="shared" si="1"/>
        <v>82</v>
      </c>
      <c r="B87" s="17" t="s">
        <v>961</v>
      </c>
      <c r="C87" s="18" t="s">
        <v>233</v>
      </c>
      <c r="D87" s="18" t="s">
        <v>963</v>
      </c>
      <c r="E87" s="22">
        <v>0.46</v>
      </c>
      <c r="F87" s="18" t="s">
        <v>785</v>
      </c>
      <c r="G87" s="40"/>
      <c r="H87" s="17" t="s">
        <v>17</v>
      </c>
    </row>
    <row r="88" spans="1:8">
      <c r="C88" s="43"/>
    </row>
  </sheetData>
  <autoFilter ref="B1:B89"/>
  <mergeCells count="7">
    <mergeCell ref="B5:H5"/>
    <mergeCell ref="A1:H2"/>
    <mergeCell ref="A3:A4"/>
    <mergeCell ref="B3:B4"/>
    <mergeCell ref="C3:F3"/>
    <mergeCell ref="G3:G4"/>
    <mergeCell ref="H3:H4"/>
  </mergeCells>
  <phoneticPr fontId="0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zoomScale="80" zoomScaleNormal="80" workbookViewId="0">
      <pane ySplit="4" topLeftCell="A23" activePane="bottomLeft" state="frozen"/>
      <selection pane="bottomLeft" activeCell="H12" sqref="H12"/>
    </sheetView>
  </sheetViews>
  <sheetFormatPr defaultRowHeight="15"/>
  <cols>
    <col min="1" max="1" width="6.140625" style="19" customWidth="1"/>
    <col min="2" max="3" width="19.7109375" style="20" customWidth="1"/>
    <col min="4" max="4" width="18.85546875" style="20" customWidth="1"/>
    <col min="5" max="5" width="10.7109375" style="20" customWidth="1"/>
    <col min="6" max="6" width="19.42578125" style="20" customWidth="1"/>
    <col min="7" max="7" width="20.7109375" style="20" customWidth="1"/>
    <col min="8" max="8" width="22.140625" style="20" customWidth="1"/>
    <col min="9" max="9" width="9.140625" style="2"/>
    <col min="10" max="13" width="9.140625" style="1"/>
  </cols>
  <sheetData>
    <row r="1" spans="1:13">
      <c r="A1" s="64" t="s">
        <v>1625</v>
      </c>
      <c r="B1" s="64"/>
      <c r="C1" s="64"/>
      <c r="D1" s="64"/>
      <c r="E1" s="64"/>
      <c r="F1" s="64"/>
      <c r="G1" s="64"/>
      <c r="H1" s="64"/>
    </row>
    <row r="2" spans="1:13">
      <c r="A2" s="65"/>
      <c r="B2" s="65"/>
      <c r="C2" s="65"/>
      <c r="D2" s="65"/>
      <c r="E2" s="65"/>
      <c r="F2" s="65"/>
      <c r="G2" s="65"/>
      <c r="H2" s="65"/>
    </row>
    <row r="3" spans="1:13" s="11" customFormat="1" ht="19.5" customHeight="1">
      <c r="A3" s="68" t="s">
        <v>1119</v>
      </c>
      <c r="B3" s="68" t="s">
        <v>1117</v>
      </c>
      <c r="C3" s="68" t="s">
        <v>1622</v>
      </c>
      <c r="D3" s="68"/>
      <c r="E3" s="68"/>
      <c r="F3" s="68"/>
      <c r="G3" s="68" t="s">
        <v>1120</v>
      </c>
      <c r="H3" s="68" t="s">
        <v>1118</v>
      </c>
      <c r="I3" s="9"/>
      <c r="J3" s="10"/>
      <c r="K3" s="10"/>
      <c r="L3" s="10"/>
      <c r="M3" s="10"/>
    </row>
    <row r="4" spans="1:13" s="11" customFormat="1" ht="49.5" customHeight="1">
      <c r="A4" s="66"/>
      <c r="B4" s="66"/>
      <c r="C4" s="7" t="s">
        <v>1619</v>
      </c>
      <c r="D4" s="7" t="s">
        <v>1620</v>
      </c>
      <c r="E4" s="7" t="s">
        <v>1621</v>
      </c>
      <c r="F4" s="7" t="s">
        <v>231</v>
      </c>
      <c r="G4" s="68"/>
      <c r="H4" s="68"/>
      <c r="I4" s="9"/>
      <c r="J4" s="10"/>
      <c r="K4" s="10"/>
      <c r="L4" s="10"/>
      <c r="M4" s="10"/>
    </row>
    <row r="5" spans="1:13" s="1" customFormat="1" ht="15.75">
      <c r="A5" s="13"/>
      <c r="B5" s="74" t="s">
        <v>86</v>
      </c>
      <c r="C5" s="75"/>
      <c r="D5" s="75"/>
      <c r="E5" s="75"/>
      <c r="F5" s="75"/>
      <c r="G5" s="75"/>
      <c r="H5" s="76"/>
      <c r="I5" s="2"/>
    </row>
    <row r="6" spans="1:13" s="1" customFormat="1" ht="240">
      <c r="A6" s="47">
        <v>1</v>
      </c>
      <c r="B6" s="25" t="s">
        <v>1038</v>
      </c>
      <c r="C6" s="21" t="s">
        <v>233</v>
      </c>
      <c r="D6" s="18" t="s">
        <v>87</v>
      </c>
      <c r="E6" s="22">
        <v>5</v>
      </c>
      <c r="F6" s="18" t="s">
        <v>1009</v>
      </c>
      <c r="G6" s="27" t="s">
        <v>1030</v>
      </c>
      <c r="H6" s="27" t="s">
        <v>108</v>
      </c>
      <c r="I6" s="2"/>
    </row>
    <row r="7" spans="1:13" s="1" customFormat="1" ht="60">
      <c r="A7" s="47">
        <f>A6+1</f>
        <v>2</v>
      </c>
      <c r="B7" s="25" t="s">
        <v>1038</v>
      </c>
      <c r="C7" s="21" t="s">
        <v>233</v>
      </c>
      <c r="D7" s="18" t="s">
        <v>88</v>
      </c>
      <c r="E7" s="22">
        <v>22</v>
      </c>
      <c r="F7" s="18" t="s">
        <v>785</v>
      </c>
      <c r="G7" s="27" t="s">
        <v>1030</v>
      </c>
      <c r="H7" s="27" t="s">
        <v>107</v>
      </c>
      <c r="I7" s="2"/>
    </row>
    <row r="8" spans="1:13" s="1" customFormat="1" ht="60">
      <c r="A8" s="47">
        <f t="shared" ref="A8:A40" si="0">A7+1</f>
        <v>3</v>
      </c>
      <c r="B8" s="25" t="s">
        <v>1038</v>
      </c>
      <c r="C8" s="21" t="s">
        <v>233</v>
      </c>
      <c r="D8" s="18" t="s">
        <v>89</v>
      </c>
      <c r="E8" s="22">
        <v>2</v>
      </c>
      <c r="F8" s="18" t="s">
        <v>785</v>
      </c>
      <c r="G8" s="27" t="s">
        <v>1030</v>
      </c>
      <c r="H8" s="27" t="s">
        <v>107</v>
      </c>
      <c r="I8" s="2"/>
    </row>
    <row r="9" spans="1:13" s="1" customFormat="1" ht="60">
      <c r="A9" s="47">
        <f t="shared" si="0"/>
        <v>4</v>
      </c>
      <c r="B9" s="25" t="s">
        <v>1038</v>
      </c>
      <c r="C9" s="21" t="s">
        <v>233</v>
      </c>
      <c r="D9" s="18" t="s">
        <v>90</v>
      </c>
      <c r="E9" s="22">
        <v>1</v>
      </c>
      <c r="F9" s="18" t="s">
        <v>785</v>
      </c>
      <c r="G9" s="27" t="s">
        <v>1030</v>
      </c>
      <c r="H9" s="17" t="s">
        <v>107</v>
      </c>
      <c r="I9" s="2"/>
    </row>
    <row r="10" spans="1:13" s="1" customFormat="1" ht="60">
      <c r="A10" s="47">
        <f t="shared" si="0"/>
        <v>5</v>
      </c>
      <c r="B10" s="25" t="s">
        <v>91</v>
      </c>
      <c r="C10" s="21" t="s">
        <v>92</v>
      </c>
      <c r="D10" s="18" t="s">
        <v>110</v>
      </c>
      <c r="E10" s="22">
        <v>7.08</v>
      </c>
      <c r="F10" s="18" t="s">
        <v>109</v>
      </c>
      <c r="G10" s="18"/>
      <c r="H10" s="29"/>
      <c r="I10" s="2"/>
    </row>
    <row r="11" spans="1:13" s="1" customFormat="1" ht="30">
      <c r="A11" s="47">
        <f t="shared" si="0"/>
        <v>6</v>
      </c>
      <c r="B11" s="24" t="s">
        <v>91</v>
      </c>
      <c r="C11" s="21" t="s">
        <v>233</v>
      </c>
      <c r="D11" s="18" t="s">
        <v>1104</v>
      </c>
      <c r="E11" s="22">
        <v>1.2</v>
      </c>
      <c r="F11" s="18" t="s">
        <v>785</v>
      </c>
      <c r="G11" s="18"/>
      <c r="H11" s="29" t="s">
        <v>777</v>
      </c>
      <c r="I11" s="2"/>
    </row>
    <row r="12" spans="1:13" s="1" customFormat="1" ht="75">
      <c r="A12" s="47">
        <f t="shared" si="0"/>
        <v>7</v>
      </c>
      <c r="B12" s="26" t="s">
        <v>93</v>
      </c>
      <c r="C12" s="21" t="s">
        <v>233</v>
      </c>
      <c r="D12" s="18" t="s">
        <v>94</v>
      </c>
      <c r="E12" s="22">
        <v>10</v>
      </c>
      <c r="F12" s="18" t="s">
        <v>785</v>
      </c>
      <c r="G12" s="27" t="s">
        <v>1030</v>
      </c>
      <c r="H12" s="29" t="s">
        <v>125</v>
      </c>
      <c r="I12" s="2"/>
    </row>
    <row r="13" spans="1:13" s="1" customFormat="1" ht="75">
      <c r="A13" s="47">
        <f t="shared" si="0"/>
        <v>8</v>
      </c>
      <c r="B13" s="26" t="s">
        <v>95</v>
      </c>
      <c r="C13" s="21" t="s">
        <v>233</v>
      </c>
      <c r="D13" s="18" t="s">
        <v>96</v>
      </c>
      <c r="E13" s="22">
        <v>10.96</v>
      </c>
      <c r="F13" s="18" t="s">
        <v>785</v>
      </c>
      <c r="G13" s="27" t="s">
        <v>111</v>
      </c>
      <c r="H13" s="29"/>
      <c r="I13" s="2"/>
    </row>
    <row r="14" spans="1:13" s="1" customFormat="1" ht="45">
      <c r="A14" s="47">
        <f t="shared" si="0"/>
        <v>9</v>
      </c>
      <c r="B14" s="25" t="s">
        <v>97</v>
      </c>
      <c r="C14" s="21" t="s">
        <v>98</v>
      </c>
      <c r="D14" s="18" t="s">
        <v>99</v>
      </c>
      <c r="E14" s="22">
        <v>33.130000000000003</v>
      </c>
      <c r="F14" s="48" t="s">
        <v>112</v>
      </c>
      <c r="G14" s="18"/>
      <c r="H14" s="29"/>
      <c r="I14" s="2"/>
    </row>
    <row r="15" spans="1:13" s="1" customFormat="1" ht="30">
      <c r="A15" s="47">
        <f t="shared" si="0"/>
        <v>10</v>
      </c>
      <c r="B15" s="25" t="s">
        <v>97</v>
      </c>
      <c r="C15" s="21" t="s">
        <v>233</v>
      </c>
      <c r="D15" s="18" t="s">
        <v>100</v>
      </c>
      <c r="E15" s="36" t="s">
        <v>778</v>
      </c>
      <c r="F15" s="18" t="s">
        <v>785</v>
      </c>
      <c r="G15" s="18"/>
      <c r="H15" s="29"/>
      <c r="I15" s="2"/>
    </row>
    <row r="16" spans="1:13" s="1" customFormat="1" ht="60">
      <c r="A16" s="47">
        <f t="shared" si="0"/>
        <v>11</v>
      </c>
      <c r="B16" s="25" t="s">
        <v>101</v>
      </c>
      <c r="C16" s="21" t="s">
        <v>233</v>
      </c>
      <c r="D16" s="18" t="s">
        <v>102</v>
      </c>
      <c r="E16" s="22">
        <v>6</v>
      </c>
      <c r="F16" s="18" t="s">
        <v>785</v>
      </c>
      <c r="G16" s="17"/>
      <c r="H16" s="51" t="s">
        <v>114</v>
      </c>
      <c r="I16" s="2"/>
    </row>
    <row r="17" spans="1:8" ht="45">
      <c r="A17" s="47">
        <f t="shared" si="0"/>
        <v>12</v>
      </c>
      <c r="B17" s="25" t="s">
        <v>101</v>
      </c>
      <c r="C17" s="21" t="s">
        <v>233</v>
      </c>
      <c r="D17" s="18" t="s">
        <v>103</v>
      </c>
      <c r="E17" s="22">
        <v>2.5</v>
      </c>
      <c r="F17" s="18" t="s">
        <v>785</v>
      </c>
      <c r="G17" s="17"/>
      <c r="H17" s="17" t="s">
        <v>113</v>
      </c>
    </row>
    <row r="18" spans="1:8" ht="30">
      <c r="A18" s="47">
        <f t="shared" si="0"/>
        <v>13</v>
      </c>
      <c r="B18" s="25" t="s">
        <v>104</v>
      </c>
      <c r="C18" s="21" t="s">
        <v>1042</v>
      </c>
      <c r="D18" s="18" t="s">
        <v>1043</v>
      </c>
      <c r="E18" s="22">
        <v>2.19</v>
      </c>
      <c r="F18" s="48" t="s">
        <v>115</v>
      </c>
      <c r="G18" s="18"/>
      <c r="H18" s="29"/>
    </row>
    <row r="19" spans="1:8" ht="45">
      <c r="A19" s="47">
        <f t="shared" si="0"/>
        <v>14</v>
      </c>
      <c r="B19" s="25" t="s">
        <v>104</v>
      </c>
      <c r="C19" s="21" t="s">
        <v>1044</v>
      </c>
      <c r="D19" s="18" t="s">
        <v>1045</v>
      </c>
      <c r="E19" s="22">
        <v>10.99</v>
      </c>
      <c r="F19" s="18" t="s">
        <v>116</v>
      </c>
      <c r="G19" s="18"/>
      <c r="H19" s="29"/>
    </row>
    <row r="20" spans="1:8" ht="30">
      <c r="A20" s="47">
        <f t="shared" si="0"/>
        <v>15</v>
      </c>
      <c r="B20" s="25" t="s">
        <v>104</v>
      </c>
      <c r="C20" s="21" t="s">
        <v>1046</v>
      </c>
      <c r="D20" s="18" t="s">
        <v>1047</v>
      </c>
      <c r="E20" s="22">
        <v>4.8899999999999997</v>
      </c>
      <c r="F20" s="48" t="s">
        <v>115</v>
      </c>
      <c r="G20" s="18"/>
      <c r="H20" s="29"/>
    </row>
    <row r="21" spans="1:8" ht="15.75" customHeight="1">
      <c r="A21" s="47">
        <f t="shared" si="0"/>
        <v>16</v>
      </c>
      <c r="B21" s="24" t="s">
        <v>104</v>
      </c>
      <c r="C21" s="21" t="s">
        <v>1048</v>
      </c>
      <c r="D21" s="18" t="s">
        <v>1049</v>
      </c>
      <c r="E21" s="22">
        <v>0.59</v>
      </c>
      <c r="F21" s="48" t="s">
        <v>115</v>
      </c>
      <c r="G21" s="18"/>
      <c r="H21" s="29"/>
    </row>
    <row r="22" spans="1:8" ht="135">
      <c r="A22" s="47">
        <f t="shared" si="0"/>
        <v>17</v>
      </c>
      <c r="B22" s="26" t="s">
        <v>1039</v>
      </c>
      <c r="C22" s="21" t="s">
        <v>1050</v>
      </c>
      <c r="D22" s="18" t="s">
        <v>1051</v>
      </c>
      <c r="E22" s="22">
        <v>18.77</v>
      </c>
      <c r="F22" s="48" t="s">
        <v>117</v>
      </c>
      <c r="G22" s="40" t="s">
        <v>118</v>
      </c>
      <c r="H22" s="17"/>
    </row>
    <row r="23" spans="1:8" ht="75">
      <c r="A23" s="47">
        <f t="shared" si="0"/>
        <v>18</v>
      </c>
      <c r="B23" s="26" t="s">
        <v>1052</v>
      </c>
      <c r="C23" s="21" t="s">
        <v>233</v>
      </c>
      <c r="D23" s="18" t="s">
        <v>1053</v>
      </c>
      <c r="E23" s="22">
        <v>8</v>
      </c>
      <c r="F23" s="18" t="s">
        <v>785</v>
      </c>
      <c r="G23" s="27" t="s">
        <v>1030</v>
      </c>
      <c r="H23" s="17" t="s">
        <v>108</v>
      </c>
    </row>
    <row r="24" spans="1:8" ht="30">
      <c r="A24" s="47">
        <f t="shared" si="0"/>
        <v>19</v>
      </c>
      <c r="B24" s="26" t="s">
        <v>1054</v>
      </c>
      <c r="C24" s="21" t="s">
        <v>1055</v>
      </c>
      <c r="D24" s="18" t="s">
        <v>1056</v>
      </c>
      <c r="E24" s="22">
        <v>4.37</v>
      </c>
      <c r="F24" s="18" t="s">
        <v>785</v>
      </c>
      <c r="G24" s="18"/>
      <c r="H24" s="29"/>
    </row>
    <row r="25" spans="1:8" ht="135">
      <c r="A25" s="47">
        <f t="shared" si="0"/>
        <v>20</v>
      </c>
      <c r="B25" s="26" t="s">
        <v>1057</v>
      </c>
      <c r="C25" s="21" t="s">
        <v>233</v>
      </c>
      <c r="D25" s="21" t="s">
        <v>1058</v>
      </c>
      <c r="E25" s="22">
        <v>5.96</v>
      </c>
      <c r="F25" s="18" t="s">
        <v>785</v>
      </c>
      <c r="G25" s="18"/>
      <c r="H25" s="29" t="s">
        <v>119</v>
      </c>
    </row>
    <row r="26" spans="1:8" ht="60">
      <c r="A26" s="47">
        <f t="shared" si="0"/>
        <v>21</v>
      </c>
      <c r="B26" s="25" t="s">
        <v>1059</v>
      </c>
      <c r="C26" s="21" t="s">
        <v>1060</v>
      </c>
      <c r="D26" s="18" t="s">
        <v>1061</v>
      </c>
      <c r="E26" s="22">
        <v>9.43</v>
      </c>
      <c r="F26" s="53">
        <v>42444</v>
      </c>
      <c r="G26" s="18"/>
      <c r="H26" s="29"/>
    </row>
    <row r="27" spans="1:8" ht="15.75" customHeight="1">
      <c r="A27" s="47">
        <f t="shared" si="0"/>
        <v>22</v>
      </c>
      <c r="B27" s="25" t="s">
        <v>1059</v>
      </c>
      <c r="C27" s="21" t="s">
        <v>1062</v>
      </c>
      <c r="D27" s="18" t="s">
        <v>1063</v>
      </c>
      <c r="E27" s="22">
        <v>2.67</v>
      </c>
      <c r="F27" s="53">
        <v>42170</v>
      </c>
      <c r="G27" s="18"/>
      <c r="H27" s="29"/>
    </row>
    <row r="28" spans="1:8" ht="15.75" customHeight="1">
      <c r="A28" s="47">
        <f t="shared" si="0"/>
        <v>23</v>
      </c>
      <c r="B28" s="25" t="s">
        <v>1059</v>
      </c>
      <c r="C28" s="21" t="s">
        <v>1064</v>
      </c>
      <c r="D28" s="18" t="s">
        <v>1065</v>
      </c>
      <c r="E28" s="22">
        <v>2.59</v>
      </c>
      <c r="F28" s="53">
        <v>42170</v>
      </c>
      <c r="G28" s="18"/>
      <c r="H28" s="29"/>
    </row>
    <row r="29" spans="1:8" ht="30">
      <c r="A29" s="47">
        <f t="shared" si="0"/>
        <v>24</v>
      </c>
      <c r="B29" s="25" t="s">
        <v>1059</v>
      </c>
      <c r="C29" s="21" t="s">
        <v>233</v>
      </c>
      <c r="D29" s="18" t="s">
        <v>1066</v>
      </c>
      <c r="E29" s="22">
        <v>8</v>
      </c>
      <c r="F29" s="18" t="s">
        <v>785</v>
      </c>
      <c r="G29" s="18"/>
      <c r="H29" s="29"/>
    </row>
    <row r="30" spans="1:8" ht="60">
      <c r="A30" s="47">
        <f t="shared" si="0"/>
        <v>25</v>
      </c>
      <c r="B30" s="25" t="s">
        <v>1067</v>
      </c>
      <c r="C30" s="21" t="s">
        <v>233</v>
      </c>
      <c r="D30" s="18" t="s">
        <v>1068</v>
      </c>
      <c r="E30" s="22">
        <v>4.4000000000000004</v>
      </c>
      <c r="F30" s="18" t="s">
        <v>785</v>
      </c>
      <c r="G30" s="17"/>
      <c r="H30" s="17" t="s">
        <v>120</v>
      </c>
    </row>
    <row r="31" spans="1:8" ht="60">
      <c r="A31" s="47">
        <f t="shared" si="0"/>
        <v>26</v>
      </c>
      <c r="B31" s="25" t="s">
        <v>1067</v>
      </c>
      <c r="C31" s="21" t="s">
        <v>233</v>
      </c>
      <c r="D31" s="18" t="s">
        <v>1069</v>
      </c>
      <c r="E31" s="22">
        <v>0.53</v>
      </c>
      <c r="F31" s="18" t="s">
        <v>785</v>
      </c>
      <c r="G31" s="17"/>
      <c r="H31" s="17" t="s">
        <v>120</v>
      </c>
    </row>
    <row r="32" spans="1:8" ht="60">
      <c r="A32" s="47">
        <f t="shared" si="0"/>
        <v>27</v>
      </c>
      <c r="B32" s="24" t="s">
        <v>1067</v>
      </c>
      <c r="C32" s="21" t="s">
        <v>1070</v>
      </c>
      <c r="D32" s="18" t="s">
        <v>1071</v>
      </c>
      <c r="E32" s="22">
        <v>10</v>
      </c>
      <c r="F32" s="18" t="s">
        <v>121</v>
      </c>
      <c r="G32" s="18"/>
      <c r="H32" s="29"/>
    </row>
    <row r="33" spans="1:8" ht="15.75">
      <c r="A33" s="47">
        <f t="shared" si="0"/>
        <v>28</v>
      </c>
      <c r="B33" s="26" t="s">
        <v>1072</v>
      </c>
      <c r="C33" s="21" t="s">
        <v>1073</v>
      </c>
      <c r="D33" s="18" t="s">
        <v>1074</v>
      </c>
      <c r="E33" s="22">
        <v>12</v>
      </c>
      <c r="F33" s="53">
        <v>38353</v>
      </c>
      <c r="G33" s="18"/>
      <c r="H33" s="29"/>
    </row>
    <row r="34" spans="1:8" ht="30">
      <c r="A34" s="47">
        <f t="shared" si="0"/>
        <v>29</v>
      </c>
      <c r="B34" s="25" t="s">
        <v>1075</v>
      </c>
      <c r="C34" s="21" t="s">
        <v>1076</v>
      </c>
      <c r="D34" s="18" t="s">
        <v>122</v>
      </c>
      <c r="E34" s="22">
        <v>8</v>
      </c>
      <c r="F34" s="53">
        <v>38715</v>
      </c>
      <c r="G34" s="18"/>
      <c r="H34" s="29"/>
    </row>
    <row r="35" spans="1:8" ht="30">
      <c r="A35" s="47">
        <f t="shared" si="0"/>
        <v>30</v>
      </c>
      <c r="B35" s="25" t="s">
        <v>1075</v>
      </c>
      <c r="C35" s="21" t="s">
        <v>1077</v>
      </c>
      <c r="D35" s="18" t="s">
        <v>122</v>
      </c>
      <c r="E35" s="22">
        <v>11</v>
      </c>
      <c r="F35" s="53">
        <v>35878</v>
      </c>
      <c r="G35" s="18"/>
      <c r="H35" s="29"/>
    </row>
    <row r="36" spans="1:8" ht="30">
      <c r="A36" s="47">
        <f t="shared" si="0"/>
        <v>31</v>
      </c>
      <c r="B36" s="25" t="s">
        <v>1075</v>
      </c>
      <c r="C36" s="21" t="s">
        <v>233</v>
      </c>
      <c r="D36" s="18" t="s">
        <v>122</v>
      </c>
      <c r="E36" s="22">
        <v>2</v>
      </c>
      <c r="F36" s="18" t="s">
        <v>785</v>
      </c>
      <c r="G36" s="18"/>
      <c r="H36" s="29"/>
    </row>
    <row r="37" spans="1:8" ht="15.75" customHeight="1">
      <c r="A37" s="47">
        <f t="shared" si="0"/>
        <v>32</v>
      </c>
      <c r="B37" s="25" t="s">
        <v>1078</v>
      </c>
      <c r="C37" s="21" t="s">
        <v>1079</v>
      </c>
      <c r="D37" s="18" t="s">
        <v>1080</v>
      </c>
      <c r="E37" s="22">
        <v>3.04</v>
      </c>
      <c r="F37" s="53" t="s">
        <v>1618</v>
      </c>
      <c r="G37" s="18"/>
      <c r="H37" s="29"/>
    </row>
    <row r="38" spans="1:8" ht="135">
      <c r="A38" s="47">
        <f t="shared" si="0"/>
        <v>33</v>
      </c>
      <c r="B38" s="25" t="s">
        <v>1078</v>
      </c>
      <c r="C38" s="21" t="s">
        <v>1081</v>
      </c>
      <c r="D38" s="18" t="s">
        <v>1080</v>
      </c>
      <c r="E38" s="22">
        <v>1.71</v>
      </c>
      <c r="F38" s="48" t="s">
        <v>1617</v>
      </c>
      <c r="G38" s="40" t="s">
        <v>123</v>
      </c>
      <c r="H38" s="17"/>
    </row>
    <row r="39" spans="1:8" ht="105">
      <c r="A39" s="47">
        <f t="shared" si="0"/>
        <v>34</v>
      </c>
      <c r="B39" s="25" t="s">
        <v>1082</v>
      </c>
      <c r="C39" s="21" t="s">
        <v>233</v>
      </c>
      <c r="D39" s="18" t="s">
        <v>1083</v>
      </c>
      <c r="E39" s="22" t="s">
        <v>689</v>
      </c>
      <c r="F39" s="18" t="s">
        <v>785</v>
      </c>
      <c r="G39" s="17" t="s">
        <v>124</v>
      </c>
      <c r="H39" s="17"/>
    </row>
    <row r="40" spans="1:8" ht="30">
      <c r="A40" s="49">
        <f t="shared" si="0"/>
        <v>35</v>
      </c>
      <c r="B40" s="24" t="s">
        <v>1082</v>
      </c>
      <c r="C40" s="21" t="s">
        <v>1636</v>
      </c>
      <c r="D40" s="18" t="s">
        <v>1637</v>
      </c>
      <c r="E40" s="22">
        <v>0.71</v>
      </c>
      <c r="F40" s="48">
        <v>42136</v>
      </c>
      <c r="G40" s="18"/>
      <c r="H40" s="29"/>
    </row>
  </sheetData>
  <autoFilter ref="B1:B42"/>
  <mergeCells count="7">
    <mergeCell ref="B5:H5"/>
    <mergeCell ref="A1:H2"/>
    <mergeCell ref="A3:A4"/>
    <mergeCell ref="B3:B4"/>
    <mergeCell ref="C3:F3"/>
    <mergeCell ref="G3:G4"/>
    <mergeCell ref="H3:H4"/>
  </mergeCells>
  <phoneticPr fontId="0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topLeftCell="A46" zoomScale="80" zoomScaleNormal="80" workbookViewId="0">
      <selection activeCell="G49" sqref="G49"/>
    </sheetView>
  </sheetViews>
  <sheetFormatPr defaultRowHeight="15"/>
  <cols>
    <col min="1" max="1" width="6.140625" style="19" customWidth="1"/>
    <col min="2" max="3" width="19.7109375" style="20" customWidth="1"/>
    <col min="4" max="4" width="18.85546875" style="20" customWidth="1"/>
    <col min="5" max="5" width="10.7109375" style="20" customWidth="1"/>
    <col min="6" max="6" width="19.42578125" style="20" customWidth="1"/>
    <col min="7" max="7" width="20.7109375" style="20" customWidth="1"/>
    <col min="8" max="8" width="22.140625" style="20" customWidth="1"/>
    <col min="9" max="9" width="9.140625" style="2"/>
    <col min="10" max="13" width="9.140625" style="1"/>
  </cols>
  <sheetData>
    <row r="1" spans="1:13">
      <c r="A1" s="64" t="s">
        <v>229</v>
      </c>
      <c r="B1" s="64"/>
      <c r="C1" s="64"/>
      <c r="D1" s="64"/>
      <c r="E1" s="64"/>
      <c r="F1" s="64"/>
      <c r="G1" s="64"/>
      <c r="H1" s="64"/>
    </row>
    <row r="2" spans="1:13">
      <c r="A2" s="65"/>
      <c r="B2" s="65"/>
      <c r="C2" s="65"/>
      <c r="D2" s="65"/>
      <c r="E2" s="65"/>
      <c r="F2" s="65"/>
      <c r="G2" s="65"/>
      <c r="H2" s="65"/>
    </row>
    <row r="3" spans="1:13" s="11" customFormat="1" ht="19.5" customHeight="1">
      <c r="A3" s="68" t="s">
        <v>1119</v>
      </c>
      <c r="B3" s="66" t="s">
        <v>1117</v>
      </c>
      <c r="C3" s="68" t="s">
        <v>1622</v>
      </c>
      <c r="D3" s="68"/>
      <c r="E3" s="68"/>
      <c r="F3" s="68"/>
      <c r="G3" s="68" t="s">
        <v>1120</v>
      </c>
      <c r="H3" s="68" t="s">
        <v>1118</v>
      </c>
      <c r="I3" s="9"/>
      <c r="J3" s="10"/>
      <c r="K3" s="10"/>
      <c r="L3" s="10"/>
      <c r="M3" s="10"/>
    </row>
    <row r="4" spans="1:13" s="11" customFormat="1" ht="51" customHeight="1">
      <c r="A4" s="66"/>
      <c r="B4" s="67"/>
      <c r="C4" s="7" t="s">
        <v>1619</v>
      </c>
      <c r="D4" s="7" t="s">
        <v>1620</v>
      </c>
      <c r="E4" s="7" t="s">
        <v>1621</v>
      </c>
      <c r="F4" s="7" t="s">
        <v>231</v>
      </c>
      <c r="G4" s="68"/>
      <c r="H4" s="68"/>
      <c r="I4" s="9"/>
      <c r="J4" s="10"/>
      <c r="K4" s="10"/>
      <c r="L4" s="10"/>
      <c r="M4" s="10"/>
    </row>
    <row r="5" spans="1:13" ht="15.75">
      <c r="A5" s="13"/>
      <c r="B5" s="74" t="s">
        <v>1623</v>
      </c>
      <c r="C5" s="75"/>
      <c r="D5" s="75"/>
      <c r="E5" s="75"/>
      <c r="F5" s="75"/>
      <c r="G5" s="75"/>
      <c r="H5" s="76"/>
    </row>
    <row r="6" spans="1:13" s="6" customFormat="1" ht="270" customHeight="1">
      <c r="A6" s="14">
        <v>1</v>
      </c>
      <c r="B6" s="24" t="s">
        <v>1040</v>
      </c>
      <c r="C6" s="21" t="s">
        <v>849</v>
      </c>
      <c r="D6" s="18" t="s">
        <v>850</v>
      </c>
      <c r="E6" s="22">
        <v>19.98</v>
      </c>
      <c r="F6" s="18" t="s">
        <v>1635</v>
      </c>
      <c r="G6" s="18"/>
      <c r="H6" s="39" t="s">
        <v>1101</v>
      </c>
      <c r="I6" s="2"/>
      <c r="J6" s="5"/>
      <c r="K6" s="5"/>
      <c r="L6" s="5"/>
      <c r="M6" s="5"/>
    </row>
    <row r="7" spans="1:13" s="6" customFormat="1" ht="60">
      <c r="A7" s="15">
        <f>A6+1</f>
        <v>2</v>
      </c>
      <c r="B7" s="25" t="s">
        <v>1422</v>
      </c>
      <c r="C7" s="21" t="s">
        <v>851</v>
      </c>
      <c r="D7" s="18" t="s">
        <v>853</v>
      </c>
      <c r="E7" s="23">
        <v>12.8</v>
      </c>
      <c r="F7" s="18" t="s">
        <v>1634</v>
      </c>
      <c r="G7" s="18"/>
      <c r="H7" s="18"/>
      <c r="I7" s="2"/>
      <c r="J7" s="5"/>
      <c r="K7" s="5"/>
      <c r="L7" s="5"/>
      <c r="M7" s="5"/>
    </row>
    <row r="8" spans="1:13" s="6" customFormat="1" ht="90">
      <c r="A8" s="15">
        <f t="shared" ref="A8:A71" si="0">A7+1</f>
        <v>3</v>
      </c>
      <c r="B8" s="25" t="s">
        <v>1422</v>
      </c>
      <c r="C8" s="21" t="s">
        <v>852</v>
      </c>
      <c r="D8" s="18" t="s">
        <v>1090</v>
      </c>
      <c r="E8" s="23">
        <v>6.3</v>
      </c>
      <c r="F8" s="18" t="s">
        <v>785</v>
      </c>
      <c r="G8" s="18" t="s">
        <v>1091</v>
      </c>
      <c r="H8" s="18" t="s">
        <v>1092</v>
      </c>
      <c r="I8" s="2"/>
      <c r="J8" s="5"/>
      <c r="K8" s="5"/>
      <c r="L8" s="5"/>
      <c r="M8" s="5"/>
    </row>
    <row r="9" spans="1:13" s="6" customFormat="1" ht="135">
      <c r="A9" s="15">
        <f t="shared" si="0"/>
        <v>4</v>
      </c>
      <c r="B9" s="25" t="s">
        <v>1422</v>
      </c>
      <c r="C9" s="21" t="s">
        <v>233</v>
      </c>
      <c r="D9" s="18" t="s">
        <v>1663</v>
      </c>
      <c r="E9" s="23">
        <v>15.37</v>
      </c>
      <c r="F9" s="18" t="s">
        <v>785</v>
      </c>
      <c r="G9" s="18" t="s">
        <v>1665</v>
      </c>
      <c r="H9" s="18" t="s">
        <v>1664</v>
      </c>
      <c r="I9" s="2"/>
      <c r="J9" s="5"/>
      <c r="K9" s="5"/>
      <c r="L9" s="5"/>
      <c r="M9" s="5"/>
    </row>
    <row r="10" spans="1:13" s="6" customFormat="1" ht="90">
      <c r="A10" s="15">
        <f t="shared" si="0"/>
        <v>5</v>
      </c>
      <c r="B10" s="25" t="s">
        <v>1422</v>
      </c>
      <c r="C10" s="21" t="s">
        <v>233</v>
      </c>
      <c r="D10" s="18" t="s">
        <v>211</v>
      </c>
      <c r="E10" s="23">
        <v>0.44</v>
      </c>
      <c r="F10" s="18" t="s">
        <v>785</v>
      </c>
      <c r="G10" s="18" t="s">
        <v>1666</v>
      </c>
      <c r="H10" s="18" t="s">
        <v>212</v>
      </c>
      <c r="I10" s="2"/>
      <c r="J10" s="5"/>
      <c r="K10" s="5"/>
      <c r="L10" s="5"/>
      <c r="M10" s="5"/>
    </row>
    <row r="11" spans="1:13" s="6" customFormat="1" ht="105">
      <c r="A11" s="15">
        <f t="shared" si="0"/>
        <v>6</v>
      </c>
      <c r="B11" s="25" t="s">
        <v>1422</v>
      </c>
      <c r="C11" s="21" t="s">
        <v>233</v>
      </c>
      <c r="D11" s="18" t="s">
        <v>213</v>
      </c>
      <c r="E11" s="23">
        <v>1.087</v>
      </c>
      <c r="F11" s="18" t="s">
        <v>785</v>
      </c>
      <c r="G11" s="18" t="s">
        <v>1666</v>
      </c>
      <c r="H11" s="18" t="s">
        <v>214</v>
      </c>
      <c r="I11" s="2"/>
      <c r="J11" s="5"/>
      <c r="K11" s="5"/>
      <c r="L11" s="5"/>
      <c r="M11" s="5"/>
    </row>
    <row r="12" spans="1:13" s="6" customFormat="1" ht="105">
      <c r="A12" s="15">
        <f t="shared" si="0"/>
        <v>7</v>
      </c>
      <c r="B12" s="25" t="s">
        <v>1422</v>
      </c>
      <c r="C12" s="21" t="s">
        <v>233</v>
      </c>
      <c r="D12" s="18" t="s">
        <v>215</v>
      </c>
      <c r="E12" s="23">
        <v>1</v>
      </c>
      <c r="F12" s="18" t="s">
        <v>785</v>
      </c>
      <c r="G12" s="18" t="s">
        <v>218</v>
      </c>
      <c r="H12" s="18" t="s">
        <v>216</v>
      </c>
      <c r="I12" s="2"/>
      <c r="J12" s="5"/>
      <c r="K12" s="5"/>
      <c r="L12" s="5"/>
      <c r="M12" s="5"/>
    </row>
    <row r="13" spans="1:13" s="6" customFormat="1" ht="90">
      <c r="A13" s="15">
        <f t="shared" si="0"/>
        <v>8</v>
      </c>
      <c r="B13" s="25" t="s">
        <v>1422</v>
      </c>
      <c r="C13" s="21" t="s">
        <v>233</v>
      </c>
      <c r="D13" s="18" t="s">
        <v>217</v>
      </c>
      <c r="E13" s="23">
        <v>4</v>
      </c>
      <c r="F13" s="18" t="s">
        <v>785</v>
      </c>
      <c r="G13" s="18" t="s">
        <v>218</v>
      </c>
      <c r="H13" s="18" t="s">
        <v>212</v>
      </c>
      <c r="I13" s="2"/>
      <c r="J13" s="5"/>
      <c r="K13" s="5"/>
      <c r="L13" s="5"/>
      <c r="M13" s="5"/>
    </row>
    <row r="14" spans="1:13" s="6" customFormat="1" ht="165">
      <c r="A14" s="15">
        <f t="shared" si="0"/>
        <v>9</v>
      </c>
      <c r="B14" s="25" t="s">
        <v>1422</v>
      </c>
      <c r="C14" s="21" t="s">
        <v>1423</v>
      </c>
      <c r="D14" s="18" t="s">
        <v>1424</v>
      </c>
      <c r="E14" s="22">
        <v>0.46</v>
      </c>
      <c r="F14" s="18" t="s">
        <v>785</v>
      </c>
      <c r="G14" s="18"/>
      <c r="H14" s="18" t="s">
        <v>610</v>
      </c>
      <c r="I14" s="2"/>
      <c r="J14" s="5"/>
      <c r="K14" s="5"/>
      <c r="L14" s="5"/>
      <c r="M14" s="5"/>
    </row>
    <row r="15" spans="1:13" s="6" customFormat="1" ht="90">
      <c r="A15" s="15">
        <f t="shared" si="0"/>
        <v>10</v>
      </c>
      <c r="B15" s="25" t="s">
        <v>1422</v>
      </c>
      <c r="C15" s="21" t="s">
        <v>1425</v>
      </c>
      <c r="D15" s="18" t="s">
        <v>1426</v>
      </c>
      <c r="E15" s="22">
        <v>0.27</v>
      </c>
      <c r="F15" s="18" t="s">
        <v>1105</v>
      </c>
      <c r="G15" s="18"/>
      <c r="H15" s="18"/>
      <c r="I15" s="2"/>
      <c r="J15" s="5"/>
      <c r="K15" s="5"/>
      <c r="L15" s="5"/>
      <c r="M15" s="5"/>
    </row>
    <row r="16" spans="1:13" s="6" customFormat="1" ht="75">
      <c r="A16" s="15">
        <f t="shared" si="0"/>
        <v>11</v>
      </c>
      <c r="B16" s="25" t="s">
        <v>1422</v>
      </c>
      <c r="C16" s="21" t="s">
        <v>233</v>
      </c>
      <c r="D16" s="18" t="s">
        <v>1427</v>
      </c>
      <c r="E16" s="23">
        <v>2.5</v>
      </c>
      <c r="F16" s="18" t="s">
        <v>785</v>
      </c>
      <c r="G16" s="18" t="s">
        <v>611</v>
      </c>
      <c r="H16" s="18" t="s">
        <v>612</v>
      </c>
      <c r="I16" s="2"/>
      <c r="J16" s="5"/>
      <c r="K16" s="5"/>
      <c r="L16" s="5"/>
      <c r="M16" s="5"/>
    </row>
    <row r="17" spans="1:13" s="6" customFormat="1" ht="150">
      <c r="A17" s="15">
        <f t="shared" si="0"/>
        <v>12</v>
      </c>
      <c r="B17" s="25" t="s">
        <v>1422</v>
      </c>
      <c r="C17" s="21" t="s">
        <v>233</v>
      </c>
      <c r="D17" s="18" t="s">
        <v>613</v>
      </c>
      <c r="E17" s="22">
        <v>0.26</v>
      </c>
      <c r="F17" s="18" t="s">
        <v>785</v>
      </c>
      <c r="G17" s="18"/>
      <c r="H17" s="18" t="s">
        <v>614</v>
      </c>
      <c r="I17" s="2"/>
      <c r="J17" s="5"/>
      <c r="K17" s="5"/>
      <c r="L17" s="5"/>
      <c r="M17" s="5"/>
    </row>
    <row r="18" spans="1:13" s="6" customFormat="1" ht="60">
      <c r="A18" s="15">
        <f t="shared" si="0"/>
        <v>13</v>
      </c>
      <c r="B18" s="25" t="s">
        <v>1422</v>
      </c>
      <c r="C18" s="21" t="s">
        <v>233</v>
      </c>
      <c r="D18" s="18" t="s">
        <v>1428</v>
      </c>
      <c r="E18" s="22">
        <v>0.57999999999999996</v>
      </c>
      <c r="F18" s="18" t="s">
        <v>785</v>
      </c>
      <c r="G18" s="18" t="s">
        <v>611</v>
      </c>
      <c r="H18" s="18" t="s">
        <v>616</v>
      </c>
      <c r="I18" s="2"/>
      <c r="J18" s="5"/>
      <c r="K18" s="5"/>
      <c r="L18" s="5"/>
      <c r="M18" s="5"/>
    </row>
    <row r="19" spans="1:13" s="6" customFormat="1" ht="60">
      <c r="A19" s="15">
        <f t="shared" si="0"/>
        <v>14</v>
      </c>
      <c r="B19" s="25" t="s">
        <v>1422</v>
      </c>
      <c r="C19" s="21" t="s">
        <v>233</v>
      </c>
      <c r="D19" s="18" t="s">
        <v>617</v>
      </c>
      <c r="E19" s="22">
        <v>0.41</v>
      </c>
      <c r="F19" s="18" t="s">
        <v>785</v>
      </c>
      <c r="G19" s="18"/>
      <c r="H19" s="18" t="s">
        <v>618</v>
      </c>
      <c r="I19" s="2"/>
      <c r="J19" s="5"/>
      <c r="K19" s="5"/>
      <c r="L19" s="5"/>
      <c r="M19" s="5"/>
    </row>
    <row r="20" spans="1:13" s="6" customFormat="1" ht="150">
      <c r="A20" s="15">
        <f t="shared" si="0"/>
        <v>15</v>
      </c>
      <c r="B20" s="25" t="s">
        <v>1422</v>
      </c>
      <c r="C20" s="21" t="s">
        <v>233</v>
      </c>
      <c r="D20" s="18" t="s">
        <v>619</v>
      </c>
      <c r="E20" s="22">
        <v>0.69</v>
      </c>
      <c r="F20" s="18" t="s">
        <v>785</v>
      </c>
      <c r="G20" s="18"/>
      <c r="H20" s="18" t="s">
        <v>620</v>
      </c>
      <c r="I20" s="2"/>
      <c r="J20" s="5"/>
      <c r="K20" s="5"/>
      <c r="L20" s="5"/>
      <c r="M20" s="5"/>
    </row>
    <row r="21" spans="1:13" s="6" customFormat="1" ht="45">
      <c r="A21" s="15">
        <f t="shared" si="0"/>
        <v>16</v>
      </c>
      <c r="B21" s="25" t="s">
        <v>1422</v>
      </c>
      <c r="C21" s="21" t="s">
        <v>233</v>
      </c>
      <c r="D21" s="18" t="s">
        <v>621</v>
      </c>
      <c r="E21" s="22">
        <v>0.87</v>
      </c>
      <c r="F21" s="18" t="s">
        <v>785</v>
      </c>
      <c r="G21" s="18"/>
      <c r="H21" s="18" t="s">
        <v>622</v>
      </c>
      <c r="I21" s="2"/>
      <c r="J21" s="5"/>
      <c r="K21" s="5"/>
      <c r="L21" s="5"/>
      <c r="M21" s="5"/>
    </row>
    <row r="22" spans="1:13" s="6" customFormat="1" ht="60">
      <c r="A22" s="15">
        <f t="shared" si="0"/>
        <v>17</v>
      </c>
      <c r="B22" s="25" t="s">
        <v>1422</v>
      </c>
      <c r="C22" s="21" t="s">
        <v>233</v>
      </c>
      <c r="D22" s="18" t="s">
        <v>623</v>
      </c>
      <c r="E22" s="22">
        <v>0.65</v>
      </c>
      <c r="F22" s="18" t="s">
        <v>785</v>
      </c>
      <c r="G22" s="18"/>
      <c r="H22" s="18" t="s">
        <v>1599</v>
      </c>
      <c r="I22" s="2"/>
      <c r="J22" s="5"/>
      <c r="K22" s="5"/>
      <c r="L22" s="5"/>
      <c r="M22" s="5"/>
    </row>
    <row r="23" spans="1:13" s="6" customFormat="1" ht="135">
      <c r="A23" s="15">
        <f t="shared" si="0"/>
        <v>18</v>
      </c>
      <c r="B23" s="25" t="s">
        <v>1422</v>
      </c>
      <c r="C23" s="21" t="s">
        <v>233</v>
      </c>
      <c r="D23" s="18" t="s">
        <v>1663</v>
      </c>
      <c r="E23" s="23">
        <v>15.37</v>
      </c>
      <c r="F23" s="18" t="s">
        <v>785</v>
      </c>
      <c r="G23" s="18" t="s">
        <v>1665</v>
      </c>
      <c r="H23" s="18" t="s">
        <v>1664</v>
      </c>
      <c r="I23" s="2"/>
      <c r="J23" s="5"/>
      <c r="K23" s="5"/>
      <c r="L23" s="5"/>
      <c r="M23" s="5"/>
    </row>
    <row r="24" spans="1:13" s="6" customFormat="1" ht="90">
      <c r="A24" s="15">
        <f t="shared" si="0"/>
        <v>19</v>
      </c>
      <c r="B24" s="25" t="s">
        <v>1422</v>
      </c>
      <c r="C24" s="21" t="s">
        <v>233</v>
      </c>
      <c r="D24" s="18" t="s">
        <v>211</v>
      </c>
      <c r="E24" s="23">
        <v>0.44</v>
      </c>
      <c r="F24" s="18" t="s">
        <v>785</v>
      </c>
      <c r="G24" s="18" t="s">
        <v>1666</v>
      </c>
      <c r="H24" s="18" t="s">
        <v>212</v>
      </c>
      <c r="I24" s="2"/>
      <c r="J24" s="5"/>
      <c r="K24" s="5"/>
      <c r="L24" s="5"/>
      <c r="M24" s="5"/>
    </row>
    <row r="25" spans="1:13" s="6" customFormat="1" ht="105">
      <c r="A25" s="15">
        <f t="shared" si="0"/>
        <v>20</v>
      </c>
      <c r="B25" s="25" t="s">
        <v>1422</v>
      </c>
      <c r="C25" s="21" t="s">
        <v>233</v>
      </c>
      <c r="D25" s="18" t="s">
        <v>213</v>
      </c>
      <c r="E25" s="23">
        <v>1.087</v>
      </c>
      <c r="F25" s="18" t="s">
        <v>785</v>
      </c>
      <c r="G25" s="18" t="s">
        <v>1666</v>
      </c>
      <c r="H25" s="18" t="s">
        <v>214</v>
      </c>
      <c r="I25" s="2"/>
      <c r="J25" s="5"/>
      <c r="K25" s="5"/>
      <c r="L25" s="5"/>
      <c r="M25" s="5"/>
    </row>
    <row r="26" spans="1:13" s="6" customFormat="1" ht="105">
      <c r="A26" s="15">
        <f t="shared" si="0"/>
        <v>21</v>
      </c>
      <c r="B26" s="25" t="s">
        <v>1422</v>
      </c>
      <c r="C26" s="21" t="s">
        <v>233</v>
      </c>
      <c r="D26" s="18" t="s">
        <v>215</v>
      </c>
      <c r="E26" s="23">
        <v>1</v>
      </c>
      <c r="F26" s="18" t="s">
        <v>785</v>
      </c>
      <c r="G26" s="18" t="s">
        <v>218</v>
      </c>
      <c r="H26" s="18" t="s">
        <v>216</v>
      </c>
      <c r="I26" s="2"/>
      <c r="J26" s="5"/>
      <c r="K26" s="5"/>
      <c r="L26" s="5"/>
      <c r="M26" s="5"/>
    </row>
    <row r="27" spans="1:13" s="6" customFormat="1" ht="90">
      <c r="A27" s="15">
        <f t="shared" si="0"/>
        <v>22</v>
      </c>
      <c r="B27" s="25" t="s">
        <v>1422</v>
      </c>
      <c r="C27" s="21" t="s">
        <v>233</v>
      </c>
      <c r="D27" s="18" t="s">
        <v>217</v>
      </c>
      <c r="E27" s="23">
        <v>4</v>
      </c>
      <c r="F27" s="18" t="s">
        <v>785</v>
      </c>
      <c r="G27" s="18" t="s">
        <v>218</v>
      </c>
      <c r="H27" s="18" t="s">
        <v>212</v>
      </c>
      <c r="I27" s="2"/>
      <c r="J27" s="5"/>
      <c r="K27" s="5"/>
      <c r="L27" s="5"/>
      <c r="M27" s="5"/>
    </row>
    <row r="28" spans="1:13" s="6" customFormat="1" ht="105">
      <c r="A28" s="15">
        <f t="shared" si="0"/>
        <v>23</v>
      </c>
      <c r="B28" s="25" t="s">
        <v>1422</v>
      </c>
      <c r="C28" s="21" t="s">
        <v>233</v>
      </c>
      <c r="D28" s="18" t="s">
        <v>219</v>
      </c>
      <c r="E28" s="23">
        <v>0.9</v>
      </c>
      <c r="F28" s="18" t="s">
        <v>785</v>
      </c>
      <c r="G28" s="18" t="s">
        <v>220</v>
      </c>
      <c r="H28" s="18" t="s">
        <v>221</v>
      </c>
      <c r="I28" s="2"/>
      <c r="J28" s="5"/>
      <c r="K28" s="5"/>
      <c r="L28" s="5"/>
      <c r="M28" s="5"/>
    </row>
    <row r="29" spans="1:13" s="6" customFormat="1" ht="90">
      <c r="A29" s="15">
        <f t="shared" si="0"/>
        <v>24</v>
      </c>
      <c r="B29" s="25" t="s">
        <v>1422</v>
      </c>
      <c r="C29" s="21" t="s">
        <v>233</v>
      </c>
      <c r="D29" s="18" t="s">
        <v>550</v>
      </c>
      <c r="E29" s="23">
        <v>2</v>
      </c>
      <c r="F29" s="18" t="s">
        <v>785</v>
      </c>
      <c r="G29" s="18" t="s">
        <v>1666</v>
      </c>
      <c r="H29" s="18" t="s">
        <v>222</v>
      </c>
      <c r="I29" s="2"/>
      <c r="J29" s="5"/>
      <c r="K29" s="5"/>
      <c r="L29" s="5"/>
      <c r="M29" s="5"/>
    </row>
    <row r="30" spans="1:13" s="6" customFormat="1" ht="90">
      <c r="A30" s="15">
        <f t="shared" si="0"/>
        <v>25</v>
      </c>
      <c r="B30" s="25" t="s">
        <v>1422</v>
      </c>
      <c r="C30" s="21" t="s">
        <v>233</v>
      </c>
      <c r="D30" s="18" t="s">
        <v>223</v>
      </c>
      <c r="E30" s="23">
        <v>1</v>
      </c>
      <c r="F30" s="18" t="s">
        <v>785</v>
      </c>
      <c r="G30" s="18" t="s">
        <v>1666</v>
      </c>
      <c r="H30" s="18" t="s">
        <v>222</v>
      </c>
      <c r="I30" s="2"/>
      <c r="J30" s="5"/>
      <c r="K30" s="5"/>
      <c r="L30" s="5"/>
      <c r="M30" s="5"/>
    </row>
    <row r="31" spans="1:13" s="6" customFormat="1" ht="75" customHeight="1">
      <c r="A31" s="15">
        <f t="shared" si="0"/>
        <v>26</v>
      </c>
      <c r="B31" s="25" t="s">
        <v>854</v>
      </c>
      <c r="C31" s="21" t="s">
        <v>855</v>
      </c>
      <c r="D31" s="18" t="s">
        <v>856</v>
      </c>
      <c r="E31" s="22">
        <v>1.44</v>
      </c>
      <c r="F31" s="18" t="s">
        <v>1106</v>
      </c>
      <c r="G31" s="18"/>
      <c r="H31" s="18"/>
      <c r="I31" s="2"/>
      <c r="J31" s="5"/>
      <c r="K31" s="5"/>
      <c r="L31" s="5"/>
      <c r="M31" s="5"/>
    </row>
    <row r="32" spans="1:13" s="6" customFormat="1" ht="60">
      <c r="A32" s="15">
        <f t="shared" si="0"/>
        <v>27</v>
      </c>
      <c r="B32" s="25" t="s">
        <v>854</v>
      </c>
      <c r="C32" s="21" t="s">
        <v>857</v>
      </c>
      <c r="D32" s="18" t="s">
        <v>858</v>
      </c>
      <c r="E32" s="22">
        <v>0.77</v>
      </c>
      <c r="F32" s="18" t="s">
        <v>1107</v>
      </c>
      <c r="G32" s="18"/>
      <c r="H32" s="18"/>
      <c r="I32" s="2"/>
      <c r="J32" s="5"/>
      <c r="K32" s="5"/>
      <c r="L32" s="5"/>
      <c r="M32" s="5"/>
    </row>
    <row r="33" spans="1:13" s="6" customFormat="1" ht="60">
      <c r="A33" s="15">
        <f t="shared" si="0"/>
        <v>28</v>
      </c>
      <c r="B33" s="25" t="s">
        <v>854</v>
      </c>
      <c r="C33" s="21" t="s">
        <v>859</v>
      </c>
      <c r="D33" s="18" t="s">
        <v>860</v>
      </c>
      <c r="E33" s="23">
        <v>2.4</v>
      </c>
      <c r="F33" s="18" t="s">
        <v>1108</v>
      </c>
      <c r="G33" s="18"/>
      <c r="H33" s="18"/>
      <c r="I33" s="2"/>
      <c r="J33" s="5"/>
      <c r="K33" s="5"/>
      <c r="L33" s="5"/>
      <c r="M33" s="5"/>
    </row>
    <row r="34" spans="1:13" s="6" customFormat="1" ht="45">
      <c r="A34" s="15">
        <f t="shared" si="0"/>
        <v>29</v>
      </c>
      <c r="B34" s="25" t="s">
        <v>854</v>
      </c>
      <c r="C34" s="21" t="s">
        <v>233</v>
      </c>
      <c r="D34" s="18" t="s">
        <v>861</v>
      </c>
      <c r="E34" s="23">
        <v>3.5</v>
      </c>
      <c r="F34" s="18" t="s">
        <v>785</v>
      </c>
      <c r="G34" s="18" t="s">
        <v>1093</v>
      </c>
      <c r="H34" s="18" t="s">
        <v>1094</v>
      </c>
      <c r="I34" s="2"/>
      <c r="J34" s="5"/>
      <c r="K34" s="5"/>
      <c r="L34" s="5"/>
      <c r="M34" s="5"/>
    </row>
    <row r="35" spans="1:13" s="6" customFormat="1" ht="90">
      <c r="A35" s="15">
        <f t="shared" si="0"/>
        <v>30</v>
      </c>
      <c r="B35" s="25" t="s">
        <v>854</v>
      </c>
      <c r="C35" s="21" t="s">
        <v>233</v>
      </c>
      <c r="D35" s="18" t="s">
        <v>532</v>
      </c>
      <c r="E35" s="23">
        <v>2.4</v>
      </c>
      <c r="F35" s="18" t="s">
        <v>785</v>
      </c>
      <c r="G35" s="18" t="s">
        <v>1667</v>
      </c>
      <c r="H35" s="18" t="s">
        <v>1668</v>
      </c>
      <c r="I35" s="2"/>
      <c r="J35" s="5"/>
      <c r="K35" s="5"/>
      <c r="L35" s="5"/>
      <c r="M35" s="5"/>
    </row>
    <row r="36" spans="1:13" s="6" customFormat="1" ht="90">
      <c r="A36" s="15">
        <f t="shared" si="0"/>
        <v>31</v>
      </c>
      <c r="B36" s="25" t="s">
        <v>854</v>
      </c>
      <c r="C36" s="21" t="s">
        <v>233</v>
      </c>
      <c r="D36" s="18" t="s">
        <v>533</v>
      </c>
      <c r="E36" s="23">
        <v>4</v>
      </c>
      <c r="F36" s="18" t="s">
        <v>785</v>
      </c>
      <c r="G36" s="18" t="s">
        <v>1669</v>
      </c>
      <c r="H36" s="18" t="s">
        <v>1670</v>
      </c>
      <c r="I36" s="2"/>
      <c r="J36" s="5"/>
      <c r="K36" s="5"/>
      <c r="L36" s="5"/>
      <c r="M36" s="5"/>
    </row>
    <row r="37" spans="1:13" s="6" customFormat="1" ht="90">
      <c r="A37" s="15">
        <f t="shared" si="0"/>
        <v>32</v>
      </c>
      <c r="B37" s="25" t="s">
        <v>862</v>
      </c>
      <c r="C37" s="18" t="s">
        <v>863</v>
      </c>
      <c r="D37" s="18" t="s">
        <v>1397</v>
      </c>
      <c r="E37" s="22">
        <v>0.16</v>
      </c>
      <c r="F37" s="18" t="s">
        <v>126</v>
      </c>
      <c r="G37" s="18"/>
      <c r="H37" s="18"/>
      <c r="I37" s="2"/>
      <c r="J37" s="5"/>
      <c r="K37" s="5"/>
      <c r="L37" s="5"/>
      <c r="M37" s="5"/>
    </row>
    <row r="38" spans="1:13" s="6" customFormat="1" ht="60">
      <c r="A38" s="15">
        <f t="shared" si="0"/>
        <v>33</v>
      </c>
      <c r="B38" s="25" t="s">
        <v>862</v>
      </c>
      <c r="C38" s="18" t="s">
        <v>1398</v>
      </c>
      <c r="D38" s="18" t="s">
        <v>1399</v>
      </c>
      <c r="E38" s="22">
        <v>1.87</v>
      </c>
      <c r="F38" s="18" t="s">
        <v>127</v>
      </c>
      <c r="G38" s="18"/>
      <c r="H38" s="18"/>
      <c r="I38" s="2"/>
      <c r="J38" s="5"/>
      <c r="K38" s="5"/>
      <c r="L38" s="5"/>
      <c r="M38" s="5"/>
    </row>
    <row r="39" spans="1:13" s="6" customFormat="1" ht="60">
      <c r="A39" s="15">
        <f t="shared" si="0"/>
        <v>34</v>
      </c>
      <c r="B39" s="25" t="s">
        <v>862</v>
      </c>
      <c r="C39" s="21" t="s">
        <v>1400</v>
      </c>
      <c r="D39" s="18" t="s">
        <v>1095</v>
      </c>
      <c r="E39" s="22">
        <v>2.44</v>
      </c>
      <c r="F39" s="18" t="s">
        <v>1109</v>
      </c>
      <c r="G39" s="18"/>
      <c r="H39" s="18"/>
      <c r="I39" s="2"/>
      <c r="J39" s="5"/>
      <c r="K39" s="5"/>
      <c r="L39" s="5"/>
      <c r="M39" s="5"/>
    </row>
    <row r="40" spans="1:13" s="6" customFormat="1" ht="225">
      <c r="A40" s="15">
        <f t="shared" si="0"/>
        <v>35</v>
      </c>
      <c r="B40" s="25" t="s">
        <v>862</v>
      </c>
      <c r="C40" s="21" t="s">
        <v>233</v>
      </c>
      <c r="D40" s="18" t="s">
        <v>534</v>
      </c>
      <c r="E40" s="22">
        <v>4</v>
      </c>
      <c r="F40" s="18" t="s">
        <v>785</v>
      </c>
      <c r="G40" s="18" t="s">
        <v>1673</v>
      </c>
      <c r="H40" s="18" t="s">
        <v>1674</v>
      </c>
      <c r="I40" s="2"/>
      <c r="J40" s="5"/>
      <c r="K40" s="5"/>
      <c r="L40" s="5"/>
      <c r="M40" s="5"/>
    </row>
    <row r="41" spans="1:13" s="6" customFormat="1" ht="225">
      <c r="A41" s="15">
        <f t="shared" si="0"/>
        <v>36</v>
      </c>
      <c r="B41" s="25" t="s">
        <v>862</v>
      </c>
      <c r="C41" s="21" t="s">
        <v>233</v>
      </c>
      <c r="D41" s="18" t="s">
        <v>1671</v>
      </c>
      <c r="E41" s="22">
        <v>4.3</v>
      </c>
      <c r="F41" s="18" t="s">
        <v>785</v>
      </c>
      <c r="G41" s="18" t="s">
        <v>1676</v>
      </c>
      <c r="H41" s="18" t="s">
        <v>1675</v>
      </c>
      <c r="I41" s="2"/>
      <c r="J41" s="5"/>
      <c r="K41" s="5"/>
      <c r="L41" s="5"/>
      <c r="M41" s="5"/>
    </row>
    <row r="42" spans="1:13" s="6" customFormat="1" ht="195">
      <c r="A42" s="15">
        <f t="shared" si="0"/>
        <v>37</v>
      </c>
      <c r="B42" s="25" t="s">
        <v>862</v>
      </c>
      <c r="C42" s="21"/>
      <c r="D42" s="18" t="s">
        <v>1672</v>
      </c>
      <c r="E42" s="22">
        <v>6.52</v>
      </c>
      <c r="F42" s="18" t="s">
        <v>785</v>
      </c>
      <c r="G42" s="18" t="s">
        <v>1677</v>
      </c>
      <c r="H42" s="18" t="s">
        <v>1678</v>
      </c>
      <c r="I42" s="2"/>
      <c r="J42" s="5"/>
      <c r="K42" s="5"/>
      <c r="L42" s="5"/>
      <c r="M42" s="5"/>
    </row>
    <row r="43" spans="1:13" s="6" customFormat="1" ht="60">
      <c r="A43" s="15">
        <f t="shared" si="0"/>
        <v>38</v>
      </c>
      <c r="B43" s="25" t="s">
        <v>862</v>
      </c>
      <c r="C43" s="21" t="s">
        <v>1600</v>
      </c>
      <c r="D43" s="18" t="s">
        <v>535</v>
      </c>
      <c r="E43" s="22">
        <v>0.65</v>
      </c>
      <c r="F43" s="18" t="s">
        <v>1679</v>
      </c>
      <c r="G43" s="18" t="s">
        <v>1669</v>
      </c>
      <c r="H43" s="18"/>
      <c r="I43" s="2"/>
      <c r="J43" s="5"/>
      <c r="K43" s="5"/>
      <c r="L43" s="5"/>
      <c r="M43" s="5"/>
    </row>
    <row r="44" spans="1:13" s="6" customFormat="1" ht="255">
      <c r="A44" s="15">
        <f t="shared" si="0"/>
        <v>39</v>
      </c>
      <c r="B44" s="25" t="s">
        <v>862</v>
      </c>
      <c r="C44" s="21" t="s">
        <v>233</v>
      </c>
      <c r="D44" s="18" t="s">
        <v>536</v>
      </c>
      <c r="E44" s="22">
        <v>2.9</v>
      </c>
      <c r="F44" s="18" t="s">
        <v>785</v>
      </c>
      <c r="G44" s="18" t="s">
        <v>1680</v>
      </c>
      <c r="H44" s="18" t="s">
        <v>1681</v>
      </c>
      <c r="I44" s="2"/>
      <c r="J44" s="5"/>
      <c r="K44" s="5"/>
      <c r="L44" s="5"/>
      <c r="M44" s="5"/>
    </row>
    <row r="45" spans="1:13" s="6" customFormat="1" ht="60" customHeight="1">
      <c r="A45" s="15">
        <f t="shared" si="0"/>
        <v>40</v>
      </c>
      <c r="B45" s="25" t="s">
        <v>1401</v>
      </c>
      <c r="C45" s="21" t="s">
        <v>1402</v>
      </c>
      <c r="D45" s="18" t="s">
        <v>1403</v>
      </c>
      <c r="E45" s="23">
        <v>0.5</v>
      </c>
      <c r="F45" s="18" t="s">
        <v>128</v>
      </c>
      <c r="G45" s="18"/>
      <c r="H45" s="18"/>
      <c r="I45" s="2"/>
      <c r="J45" s="5"/>
      <c r="K45" s="5"/>
      <c r="L45" s="5"/>
      <c r="M45" s="5"/>
    </row>
    <row r="46" spans="1:13" s="6" customFormat="1" ht="45">
      <c r="A46" s="15">
        <f t="shared" si="0"/>
        <v>41</v>
      </c>
      <c r="B46" s="25" t="s">
        <v>1401</v>
      </c>
      <c r="C46" s="21" t="s">
        <v>1404</v>
      </c>
      <c r="D46" s="18" t="s">
        <v>1405</v>
      </c>
      <c r="E46" s="22">
        <v>3.91</v>
      </c>
      <c r="F46" s="18" t="s">
        <v>129</v>
      </c>
      <c r="G46" s="18"/>
      <c r="H46" s="18"/>
      <c r="I46" s="2"/>
      <c r="J46" s="5"/>
      <c r="K46" s="5"/>
      <c r="L46" s="5"/>
      <c r="M46" s="5"/>
    </row>
    <row r="47" spans="1:13" s="6" customFormat="1" ht="45">
      <c r="A47" s="15">
        <f t="shared" si="0"/>
        <v>42</v>
      </c>
      <c r="B47" s="25" t="s">
        <v>1401</v>
      </c>
      <c r="C47" s="21" t="s">
        <v>1406</v>
      </c>
      <c r="D47" s="18" t="s">
        <v>1407</v>
      </c>
      <c r="E47" s="22">
        <v>2.13</v>
      </c>
      <c r="F47" s="18" t="s">
        <v>130</v>
      </c>
      <c r="G47" s="18"/>
      <c r="H47" s="18"/>
      <c r="I47" s="2"/>
      <c r="J47" s="5"/>
      <c r="K47" s="5"/>
      <c r="L47" s="5"/>
      <c r="M47" s="5"/>
    </row>
    <row r="48" spans="1:13" s="6" customFormat="1" ht="135">
      <c r="A48" s="15">
        <f t="shared" si="0"/>
        <v>43</v>
      </c>
      <c r="B48" s="25" t="s">
        <v>1401</v>
      </c>
      <c r="C48" s="21" t="s">
        <v>1408</v>
      </c>
      <c r="D48" s="18" t="s">
        <v>1407</v>
      </c>
      <c r="E48" s="22">
        <v>0.87</v>
      </c>
      <c r="F48" s="18" t="s">
        <v>785</v>
      </c>
      <c r="G48" s="18" t="s">
        <v>1091</v>
      </c>
      <c r="H48" s="18" t="s">
        <v>1110</v>
      </c>
      <c r="I48" s="2"/>
      <c r="J48" s="5"/>
      <c r="K48" s="5"/>
      <c r="L48" s="5"/>
      <c r="M48" s="5"/>
    </row>
    <row r="49" spans="1:13" s="6" customFormat="1" ht="255">
      <c r="A49" s="15">
        <f t="shared" si="0"/>
        <v>44</v>
      </c>
      <c r="B49" s="25" t="s">
        <v>1409</v>
      </c>
      <c r="C49" s="21" t="s">
        <v>233</v>
      </c>
      <c r="D49" s="18" t="s">
        <v>1410</v>
      </c>
      <c r="E49" s="22">
        <v>5.96</v>
      </c>
      <c r="F49" s="18" t="s">
        <v>785</v>
      </c>
      <c r="G49" s="18" t="s">
        <v>1096</v>
      </c>
      <c r="H49" s="18" t="s">
        <v>1111</v>
      </c>
      <c r="I49" s="2"/>
      <c r="J49" s="5"/>
      <c r="K49" s="5"/>
      <c r="L49" s="5"/>
      <c r="M49" s="5"/>
    </row>
    <row r="50" spans="1:13" s="6" customFormat="1" ht="210">
      <c r="A50" s="15">
        <f t="shared" si="0"/>
        <v>45</v>
      </c>
      <c r="B50" s="25" t="s">
        <v>1409</v>
      </c>
      <c r="C50" s="21" t="s">
        <v>233</v>
      </c>
      <c r="D50" s="18" t="s">
        <v>1415</v>
      </c>
      <c r="E50" s="23">
        <v>6.5</v>
      </c>
      <c r="F50" s="18" t="s">
        <v>785</v>
      </c>
      <c r="G50" s="18" t="s">
        <v>1097</v>
      </c>
      <c r="H50" s="18" t="s">
        <v>1098</v>
      </c>
      <c r="I50" s="2"/>
      <c r="J50" s="5"/>
      <c r="K50" s="5"/>
      <c r="L50" s="5"/>
      <c r="M50" s="5"/>
    </row>
    <row r="51" spans="1:13" s="6" customFormat="1" ht="90">
      <c r="A51" s="15">
        <f t="shared" si="0"/>
        <v>46</v>
      </c>
      <c r="B51" s="25" t="s">
        <v>1409</v>
      </c>
      <c r="C51" s="21" t="s">
        <v>233</v>
      </c>
      <c r="D51" s="18" t="s">
        <v>549</v>
      </c>
      <c r="E51" s="23">
        <v>1</v>
      </c>
      <c r="F51" s="18" t="s">
        <v>785</v>
      </c>
      <c r="G51" s="18" t="s">
        <v>1669</v>
      </c>
      <c r="H51" s="18" t="s">
        <v>199</v>
      </c>
      <c r="I51" s="2"/>
      <c r="J51" s="5"/>
      <c r="K51" s="5"/>
      <c r="L51" s="5"/>
      <c r="M51" s="5"/>
    </row>
    <row r="52" spans="1:13" s="6" customFormat="1" ht="90">
      <c r="A52" s="15">
        <f t="shared" si="0"/>
        <v>47</v>
      </c>
      <c r="B52" s="25" t="s">
        <v>1409</v>
      </c>
      <c r="C52" s="21" t="s">
        <v>233</v>
      </c>
      <c r="D52" s="18" t="s">
        <v>200</v>
      </c>
      <c r="E52" s="23">
        <v>5.3</v>
      </c>
      <c r="F52" s="18" t="s">
        <v>785</v>
      </c>
      <c r="G52" s="18" t="s">
        <v>1669</v>
      </c>
      <c r="H52" s="18" t="s">
        <v>199</v>
      </c>
      <c r="I52" s="2"/>
      <c r="J52" s="5"/>
      <c r="K52" s="5"/>
      <c r="L52" s="5"/>
      <c r="M52" s="5"/>
    </row>
    <row r="53" spans="1:13" s="6" customFormat="1" ht="90">
      <c r="A53" s="15">
        <f t="shared" si="0"/>
        <v>48</v>
      </c>
      <c r="B53" s="25" t="s">
        <v>1409</v>
      </c>
      <c r="C53" s="21" t="s">
        <v>233</v>
      </c>
      <c r="D53" s="18" t="s">
        <v>1403</v>
      </c>
      <c r="E53" s="23">
        <v>5</v>
      </c>
      <c r="F53" s="18" t="s">
        <v>785</v>
      </c>
      <c r="G53" s="18" t="s">
        <v>1669</v>
      </c>
      <c r="H53" s="18" t="s">
        <v>201</v>
      </c>
      <c r="I53" s="2"/>
      <c r="J53" s="5"/>
      <c r="K53" s="5"/>
      <c r="L53" s="5"/>
      <c r="M53" s="5"/>
    </row>
    <row r="54" spans="1:13" s="6" customFormat="1" ht="150">
      <c r="A54" s="15">
        <f t="shared" si="0"/>
        <v>49</v>
      </c>
      <c r="B54" s="25" t="s">
        <v>1409</v>
      </c>
      <c r="C54" s="21" t="s">
        <v>233</v>
      </c>
      <c r="D54" s="18" t="s">
        <v>202</v>
      </c>
      <c r="E54" s="23">
        <v>2.0499999999999998</v>
      </c>
      <c r="F54" s="18" t="s">
        <v>785</v>
      </c>
      <c r="G54" s="18" t="s">
        <v>203</v>
      </c>
      <c r="H54" s="18" t="s">
        <v>204</v>
      </c>
      <c r="I54" s="2"/>
      <c r="J54" s="5"/>
      <c r="K54" s="5"/>
      <c r="L54" s="5"/>
      <c r="M54" s="5"/>
    </row>
    <row r="55" spans="1:13" s="6" customFormat="1" ht="75">
      <c r="A55" s="15">
        <f t="shared" si="0"/>
        <v>50</v>
      </c>
      <c r="B55" s="25" t="s">
        <v>1409</v>
      </c>
      <c r="C55" s="21" t="s">
        <v>233</v>
      </c>
      <c r="D55" s="18" t="s">
        <v>205</v>
      </c>
      <c r="E55" s="23">
        <v>15.52</v>
      </c>
      <c r="F55" s="18" t="s">
        <v>785</v>
      </c>
      <c r="G55" s="18" t="s">
        <v>203</v>
      </c>
      <c r="H55" s="18" t="s">
        <v>206</v>
      </c>
      <c r="I55" s="2"/>
      <c r="J55" s="5"/>
      <c r="K55" s="5"/>
      <c r="L55" s="5"/>
      <c r="M55" s="5"/>
    </row>
    <row r="56" spans="1:13" s="6" customFormat="1" ht="60">
      <c r="A56" s="15">
        <f t="shared" si="0"/>
        <v>51</v>
      </c>
      <c r="B56" s="25" t="s">
        <v>1411</v>
      </c>
      <c r="C56" s="21" t="s">
        <v>1412</v>
      </c>
      <c r="D56" s="18" t="s">
        <v>1413</v>
      </c>
      <c r="E56" s="23">
        <v>6.3</v>
      </c>
      <c r="F56" s="18" t="s">
        <v>131</v>
      </c>
      <c r="G56" s="18"/>
      <c r="H56" s="18"/>
      <c r="I56" s="2"/>
      <c r="J56" s="5"/>
      <c r="K56" s="5"/>
      <c r="L56" s="5"/>
      <c r="M56" s="5"/>
    </row>
    <row r="57" spans="1:13" s="6" customFormat="1" ht="60">
      <c r="A57" s="15">
        <f t="shared" si="0"/>
        <v>52</v>
      </c>
      <c r="B57" s="25" t="s">
        <v>1411</v>
      </c>
      <c r="C57" s="21" t="s">
        <v>1414</v>
      </c>
      <c r="D57" s="18" t="s">
        <v>1416</v>
      </c>
      <c r="E57" s="22">
        <v>3.55</v>
      </c>
      <c r="F57" s="18" t="s">
        <v>1099</v>
      </c>
      <c r="G57" s="18"/>
      <c r="H57" s="18"/>
      <c r="I57" s="2"/>
      <c r="J57" s="5"/>
      <c r="K57" s="5"/>
      <c r="L57" s="5"/>
      <c r="M57" s="5"/>
    </row>
    <row r="58" spans="1:13" s="6" customFormat="1" ht="75">
      <c r="A58" s="15">
        <f t="shared" si="0"/>
        <v>53</v>
      </c>
      <c r="B58" s="25" t="s">
        <v>1411</v>
      </c>
      <c r="C58" s="21" t="s">
        <v>1417</v>
      </c>
      <c r="D58" s="18" t="s">
        <v>1418</v>
      </c>
      <c r="E58" s="22">
        <v>0.81</v>
      </c>
      <c r="F58" s="18" t="s">
        <v>785</v>
      </c>
      <c r="G58" s="18"/>
      <c r="H58" s="18" t="s">
        <v>608</v>
      </c>
      <c r="I58" s="2"/>
      <c r="J58" s="5"/>
      <c r="K58" s="5"/>
      <c r="L58" s="5"/>
      <c r="M58" s="5"/>
    </row>
    <row r="59" spans="1:13" s="6" customFormat="1" ht="60">
      <c r="A59" s="15">
        <f t="shared" si="0"/>
        <v>54</v>
      </c>
      <c r="B59" s="25" t="s">
        <v>1411</v>
      </c>
      <c r="C59" s="21" t="s">
        <v>1419</v>
      </c>
      <c r="D59" s="18" t="s">
        <v>1420</v>
      </c>
      <c r="E59" s="22">
        <v>1.47</v>
      </c>
      <c r="F59" s="18" t="s">
        <v>1100</v>
      </c>
      <c r="G59" s="18"/>
      <c r="H59" s="18"/>
      <c r="I59" s="2"/>
      <c r="J59" s="5"/>
      <c r="K59" s="5"/>
      <c r="L59" s="5"/>
      <c r="M59" s="5"/>
    </row>
    <row r="60" spans="1:13" s="6" customFormat="1" ht="180">
      <c r="A60" s="15">
        <f t="shared" si="0"/>
        <v>55</v>
      </c>
      <c r="B60" s="25" t="s">
        <v>1411</v>
      </c>
      <c r="C60" s="21" t="s">
        <v>233</v>
      </c>
      <c r="D60" s="18" t="s">
        <v>1421</v>
      </c>
      <c r="E60" s="23">
        <v>1.2</v>
      </c>
      <c r="F60" s="18" t="s">
        <v>785</v>
      </c>
      <c r="G60" s="18"/>
      <c r="H60" s="18" t="s">
        <v>609</v>
      </c>
      <c r="I60" s="2"/>
      <c r="J60" s="5"/>
      <c r="K60" s="5"/>
      <c r="L60" s="5"/>
      <c r="M60" s="5"/>
    </row>
    <row r="61" spans="1:13" s="6" customFormat="1" ht="105">
      <c r="A61" s="15">
        <f t="shared" si="0"/>
        <v>56</v>
      </c>
      <c r="B61" s="25" t="s">
        <v>1411</v>
      </c>
      <c r="C61" s="21" t="s">
        <v>233</v>
      </c>
      <c r="D61" s="18" t="s">
        <v>1421</v>
      </c>
      <c r="E61" s="23">
        <v>0.8</v>
      </c>
      <c r="F61" s="18" t="s">
        <v>785</v>
      </c>
      <c r="G61" s="18" t="s">
        <v>1669</v>
      </c>
      <c r="H61" s="18" t="s">
        <v>207</v>
      </c>
      <c r="I61" s="2"/>
      <c r="J61" s="5"/>
      <c r="K61" s="5"/>
      <c r="L61" s="5"/>
      <c r="M61" s="5"/>
    </row>
    <row r="62" spans="1:13" s="6" customFormat="1" ht="75">
      <c r="A62" s="15">
        <f t="shared" si="0"/>
        <v>57</v>
      </c>
      <c r="B62" s="25" t="s">
        <v>1411</v>
      </c>
      <c r="C62" s="21" t="s">
        <v>233</v>
      </c>
      <c r="D62" s="18" t="s">
        <v>208</v>
      </c>
      <c r="E62" s="23">
        <v>3.8</v>
      </c>
      <c r="F62" s="18" t="s">
        <v>785</v>
      </c>
      <c r="G62" s="18" t="s">
        <v>1669</v>
      </c>
      <c r="H62" s="18" t="s">
        <v>209</v>
      </c>
      <c r="I62" s="2"/>
      <c r="J62" s="5"/>
      <c r="K62" s="5"/>
      <c r="L62" s="5"/>
      <c r="M62" s="5"/>
    </row>
    <row r="63" spans="1:13" s="6" customFormat="1" ht="105">
      <c r="A63" s="15">
        <f t="shared" si="0"/>
        <v>58</v>
      </c>
      <c r="B63" s="25" t="s">
        <v>1411</v>
      </c>
      <c r="C63" s="21" t="s">
        <v>233</v>
      </c>
      <c r="D63" s="18" t="s">
        <v>210</v>
      </c>
      <c r="E63" s="23">
        <v>1.2</v>
      </c>
      <c r="F63" s="18" t="s">
        <v>785</v>
      </c>
      <c r="G63" s="18" t="s">
        <v>1669</v>
      </c>
      <c r="H63" s="18" t="s">
        <v>207</v>
      </c>
      <c r="I63" s="2"/>
      <c r="J63" s="5"/>
      <c r="K63" s="5"/>
      <c r="L63" s="5"/>
      <c r="M63" s="5"/>
    </row>
    <row r="64" spans="1:13" s="6" customFormat="1" ht="90">
      <c r="A64" s="15">
        <f t="shared" si="0"/>
        <v>59</v>
      </c>
      <c r="B64" s="25" t="s">
        <v>1429</v>
      </c>
      <c r="C64" s="21" t="s">
        <v>1430</v>
      </c>
      <c r="D64" s="18" t="s">
        <v>624</v>
      </c>
      <c r="E64" s="22">
        <v>3.32</v>
      </c>
      <c r="F64" s="18" t="s">
        <v>625</v>
      </c>
      <c r="G64" s="18"/>
      <c r="H64" s="18"/>
      <c r="I64" s="2"/>
      <c r="J64" s="5"/>
      <c r="K64" s="5"/>
      <c r="L64" s="5"/>
      <c r="M64" s="5"/>
    </row>
    <row r="65" spans="1:13" s="6" customFormat="1" ht="75">
      <c r="A65" s="15">
        <f t="shared" si="0"/>
        <v>60</v>
      </c>
      <c r="B65" s="25" t="s">
        <v>1429</v>
      </c>
      <c r="C65" s="21" t="s">
        <v>233</v>
      </c>
      <c r="D65" s="18" t="s">
        <v>551</v>
      </c>
      <c r="E65" s="22">
        <v>6.12</v>
      </c>
      <c r="F65" s="18" t="s">
        <v>785</v>
      </c>
      <c r="G65" s="18" t="s">
        <v>1669</v>
      </c>
      <c r="H65" s="18" t="s">
        <v>224</v>
      </c>
      <c r="I65" s="2"/>
      <c r="J65" s="5"/>
      <c r="K65" s="5"/>
      <c r="L65" s="5"/>
      <c r="M65" s="5"/>
    </row>
    <row r="66" spans="1:13" s="6" customFormat="1" ht="90">
      <c r="A66" s="15">
        <f t="shared" si="0"/>
        <v>61</v>
      </c>
      <c r="B66" s="25" t="s">
        <v>1429</v>
      </c>
      <c r="C66" s="21" t="s">
        <v>233</v>
      </c>
      <c r="D66" s="18" t="s">
        <v>552</v>
      </c>
      <c r="E66" s="22">
        <v>5.4470000000000001</v>
      </c>
      <c r="F66" s="18" t="s">
        <v>785</v>
      </c>
      <c r="G66" s="18" t="s">
        <v>1669</v>
      </c>
      <c r="H66" s="18" t="s">
        <v>225</v>
      </c>
      <c r="I66" s="2"/>
      <c r="J66" s="5"/>
      <c r="K66" s="5"/>
      <c r="L66" s="5"/>
      <c r="M66" s="5"/>
    </row>
    <row r="67" spans="1:13" s="6" customFormat="1" ht="90">
      <c r="A67" s="15">
        <f t="shared" si="0"/>
        <v>62</v>
      </c>
      <c r="B67" s="25" t="s">
        <v>1431</v>
      </c>
      <c r="C67" s="21" t="s">
        <v>1432</v>
      </c>
      <c r="D67" s="18" t="s">
        <v>1433</v>
      </c>
      <c r="E67" s="22">
        <v>0.25</v>
      </c>
      <c r="F67" s="18" t="s">
        <v>626</v>
      </c>
      <c r="G67" s="18"/>
      <c r="H67" s="18"/>
      <c r="I67" s="2"/>
      <c r="J67" s="5"/>
      <c r="K67" s="5"/>
      <c r="L67" s="5"/>
      <c r="M67" s="5"/>
    </row>
    <row r="68" spans="1:13" s="6" customFormat="1" ht="75">
      <c r="A68" s="15">
        <f t="shared" si="0"/>
        <v>63</v>
      </c>
      <c r="B68" s="25" t="s">
        <v>1431</v>
      </c>
      <c r="C68" s="21" t="s">
        <v>233</v>
      </c>
      <c r="D68" s="18" t="s">
        <v>1434</v>
      </c>
      <c r="E68" s="23">
        <v>2.5</v>
      </c>
      <c r="F68" s="18" t="s">
        <v>785</v>
      </c>
      <c r="G68" s="18" t="s">
        <v>615</v>
      </c>
      <c r="H68" s="18" t="s">
        <v>1662</v>
      </c>
      <c r="I68" s="2"/>
      <c r="J68" s="5"/>
      <c r="K68" s="5"/>
      <c r="L68" s="5"/>
      <c r="M68" s="5"/>
    </row>
    <row r="69" spans="1:13" s="6" customFormat="1" ht="75">
      <c r="A69" s="15">
        <f t="shared" si="0"/>
        <v>64</v>
      </c>
      <c r="B69" s="25" t="s">
        <v>1431</v>
      </c>
      <c r="C69" s="21" t="s">
        <v>233</v>
      </c>
      <c r="D69" s="18" t="s">
        <v>1435</v>
      </c>
      <c r="E69" s="23">
        <v>1</v>
      </c>
      <c r="F69" s="18" t="s">
        <v>785</v>
      </c>
      <c r="G69" s="18" t="s">
        <v>615</v>
      </c>
      <c r="H69" s="18" t="s">
        <v>1662</v>
      </c>
      <c r="I69" s="2"/>
      <c r="J69" s="5"/>
      <c r="K69" s="5"/>
      <c r="L69" s="5"/>
      <c r="M69" s="5"/>
    </row>
    <row r="70" spans="1:13" s="6" customFormat="1" ht="75">
      <c r="A70" s="15">
        <f t="shared" si="0"/>
        <v>65</v>
      </c>
      <c r="B70" s="25" t="s">
        <v>1431</v>
      </c>
      <c r="C70" s="21" t="s">
        <v>233</v>
      </c>
      <c r="D70" s="18" t="s">
        <v>1436</v>
      </c>
      <c r="E70" s="23">
        <v>1</v>
      </c>
      <c r="F70" s="18" t="s">
        <v>785</v>
      </c>
      <c r="G70" s="18" t="s">
        <v>615</v>
      </c>
      <c r="H70" s="18" t="s">
        <v>1662</v>
      </c>
      <c r="I70" s="2"/>
      <c r="J70" s="5"/>
      <c r="K70" s="5"/>
      <c r="L70" s="5"/>
      <c r="M70" s="5"/>
    </row>
    <row r="71" spans="1:13" s="6" customFormat="1" ht="75">
      <c r="A71" s="15">
        <f t="shared" si="0"/>
        <v>66</v>
      </c>
      <c r="B71" s="25" t="s">
        <v>1431</v>
      </c>
      <c r="C71" s="21" t="s">
        <v>233</v>
      </c>
      <c r="D71" s="18" t="s">
        <v>1437</v>
      </c>
      <c r="E71" s="23">
        <v>2</v>
      </c>
      <c r="F71" s="18" t="s">
        <v>785</v>
      </c>
      <c r="G71" s="18" t="s">
        <v>615</v>
      </c>
      <c r="H71" s="18" t="s">
        <v>1662</v>
      </c>
      <c r="I71" s="2"/>
      <c r="J71" s="5"/>
      <c r="K71" s="5"/>
      <c r="L71" s="5"/>
      <c r="M71" s="5"/>
    </row>
    <row r="72" spans="1:13" s="6" customFormat="1" ht="75">
      <c r="A72" s="15">
        <f t="shared" ref="A72:A84" si="1">A71+1</f>
        <v>67</v>
      </c>
      <c r="B72" s="25" t="s">
        <v>1431</v>
      </c>
      <c r="C72" s="21" t="s">
        <v>233</v>
      </c>
      <c r="D72" s="18" t="s">
        <v>1438</v>
      </c>
      <c r="E72" s="22">
        <v>1.03</v>
      </c>
      <c r="F72" s="18" t="s">
        <v>785</v>
      </c>
      <c r="G72" s="18" t="s">
        <v>615</v>
      </c>
      <c r="H72" s="18" t="s">
        <v>1662</v>
      </c>
      <c r="I72" s="2"/>
      <c r="J72" s="5"/>
      <c r="K72" s="5"/>
      <c r="L72" s="5"/>
      <c r="M72" s="5"/>
    </row>
    <row r="73" spans="1:13" s="6" customFormat="1" ht="60">
      <c r="A73" s="15">
        <f t="shared" si="1"/>
        <v>68</v>
      </c>
      <c r="B73" s="25" t="s">
        <v>1431</v>
      </c>
      <c r="C73" s="21" t="s">
        <v>233</v>
      </c>
      <c r="D73" s="18" t="s">
        <v>553</v>
      </c>
      <c r="E73" s="22">
        <v>0.5</v>
      </c>
      <c r="F73" s="18" t="s">
        <v>785</v>
      </c>
      <c r="G73" s="18" t="s">
        <v>1666</v>
      </c>
      <c r="H73" s="18" t="s">
        <v>226</v>
      </c>
      <c r="I73" s="2"/>
      <c r="J73" s="5"/>
      <c r="K73" s="5"/>
      <c r="L73" s="5"/>
      <c r="M73" s="5"/>
    </row>
    <row r="74" spans="1:13" s="6" customFormat="1" ht="45">
      <c r="A74" s="15">
        <f t="shared" si="1"/>
        <v>69</v>
      </c>
      <c r="B74" s="25" t="s">
        <v>1431</v>
      </c>
      <c r="C74" s="21" t="s">
        <v>233</v>
      </c>
      <c r="D74" s="18" t="s">
        <v>554</v>
      </c>
      <c r="E74" s="22">
        <v>2.5099999999999998</v>
      </c>
      <c r="F74" s="18" t="s">
        <v>785</v>
      </c>
      <c r="G74" s="18" t="s">
        <v>1666</v>
      </c>
      <c r="H74" s="18" t="s">
        <v>227</v>
      </c>
      <c r="I74" s="2"/>
      <c r="J74" s="5"/>
      <c r="K74" s="5"/>
      <c r="L74" s="5"/>
      <c r="M74" s="5"/>
    </row>
    <row r="75" spans="1:13" s="6" customFormat="1" ht="60">
      <c r="A75" s="15">
        <f t="shared" si="1"/>
        <v>70</v>
      </c>
      <c r="B75" s="25" t="s">
        <v>1431</v>
      </c>
      <c r="C75" s="21" t="s">
        <v>233</v>
      </c>
      <c r="D75" s="18" t="s">
        <v>1436</v>
      </c>
      <c r="E75" s="22">
        <v>0.5</v>
      </c>
      <c r="F75" s="18" t="s">
        <v>785</v>
      </c>
      <c r="G75" s="18" t="s">
        <v>1666</v>
      </c>
      <c r="H75" s="18" t="s">
        <v>228</v>
      </c>
      <c r="I75" s="2"/>
      <c r="J75" s="5"/>
      <c r="K75" s="5"/>
      <c r="L75" s="5"/>
      <c r="M75" s="5"/>
    </row>
    <row r="76" spans="1:13" s="6" customFormat="1" ht="60">
      <c r="A76" s="15">
        <f t="shared" si="1"/>
        <v>71</v>
      </c>
      <c r="B76" s="24" t="s">
        <v>1431</v>
      </c>
      <c r="C76" s="21" t="s">
        <v>233</v>
      </c>
      <c r="D76" s="18" t="s">
        <v>555</v>
      </c>
      <c r="E76" s="22">
        <v>1</v>
      </c>
      <c r="F76" s="18" t="s">
        <v>785</v>
      </c>
      <c r="G76" s="18" t="s">
        <v>1666</v>
      </c>
      <c r="H76" s="18" t="s">
        <v>228</v>
      </c>
      <c r="I76" s="2"/>
      <c r="J76" s="5"/>
      <c r="K76" s="5"/>
      <c r="L76" s="5"/>
      <c r="M76" s="5"/>
    </row>
    <row r="77" spans="1:13" s="6" customFormat="1" ht="105">
      <c r="A77" s="15">
        <f t="shared" si="1"/>
        <v>72</v>
      </c>
      <c r="B77" s="26" t="s">
        <v>537</v>
      </c>
      <c r="C77" s="21" t="s">
        <v>233</v>
      </c>
      <c r="D77" s="18" t="s">
        <v>538</v>
      </c>
      <c r="E77" s="22">
        <v>1.35</v>
      </c>
      <c r="F77" s="18" t="s">
        <v>785</v>
      </c>
      <c r="G77" s="18" t="s">
        <v>1683</v>
      </c>
      <c r="H77" s="18" t="s">
        <v>1682</v>
      </c>
      <c r="I77" s="2"/>
      <c r="J77" s="5"/>
      <c r="K77" s="5"/>
      <c r="L77" s="5"/>
      <c r="M77" s="5"/>
    </row>
    <row r="78" spans="1:13" s="6" customFormat="1" ht="60">
      <c r="A78" s="15">
        <f t="shared" si="1"/>
        <v>73</v>
      </c>
      <c r="B78" s="25" t="s">
        <v>539</v>
      </c>
      <c r="C78" s="21" t="s">
        <v>233</v>
      </c>
      <c r="D78" s="18" t="s">
        <v>540</v>
      </c>
      <c r="E78" s="22">
        <v>7</v>
      </c>
      <c r="F78" s="18" t="s">
        <v>785</v>
      </c>
      <c r="G78" s="18" t="s">
        <v>1684</v>
      </c>
      <c r="H78" s="18" t="s">
        <v>193</v>
      </c>
      <c r="I78" s="2"/>
      <c r="J78" s="5"/>
      <c r="K78" s="5"/>
      <c r="L78" s="5"/>
      <c r="M78" s="5"/>
    </row>
    <row r="79" spans="1:13" s="6" customFormat="1" ht="120">
      <c r="A79" s="15">
        <f t="shared" si="1"/>
        <v>74</v>
      </c>
      <c r="B79" s="25" t="s">
        <v>539</v>
      </c>
      <c r="C79" s="21" t="s">
        <v>233</v>
      </c>
      <c r="D79" s="18" t="s">
        <v>542</v>
      </c>
      <c r="E79" s="22">
        <v>4.4400000000000004</v>
      </c>
      <c r="F79" s="18" t="s">
        <v>785</v>
      </c>
      <c r="G79" s="18" t="s">
        <v>1684</v>
      </c>
      <c r="H79" s="18" t="s">
        <v>194</v>
      </c>
      <c r="I79" s="2"/>
      <c r="J79" s="5"/>
      <c r="K79" s="5"/>
      <c r="L79" s="5"/>
      <c r="M79" s="5"/>
    </row>
    <row r="80" spans="1:13" s="6" customFormat="1" ht="135">
      <c r="A80" s="15">
        <f t="shared" si="1"/>
        <v>75</v>
      </c>
      <c r="B80" s="25" t="s">
        <v>543</v>
      </c>
      <c r="C80" s="21" t="s">
        <v>233</v>
      </c>
      <c r="D80" s="18" t="s">
        <v>544</v>
      </c>
      <c r="E80" s="22">
        <v>12.23</v>
      </c>
      <c r="F80" s="18" t="s">
        <v>785</v>
      </c>
      <c r="G80" s="18" t="s">
        <v>195</v>
      </c>
      <c r="H80" s="18" t="s">
        <v>196</v>
      </c>
      <c r="I80" s="2"/>
      <c r="J80" s="5"/>
      <c r="K80" s="5"/>
      <c r="L80" s="5"/>
      <c r="M80" s="5"/>
    </row>
    <row r="81" spans="1:13" s="6" customFormat="1" ht="45">
      <c r="A81" s="15">
        <f t="shared" si="1"/>
        <v>76</v>
      </c>
      <c r="B81" s="25" t="s">
        <v>543</v>
      </c>
      <c r="C81" s="21" t="s">
        <v>233</v>
      </c>
      <c r="D81" s="18" t="s">
        <v>545</v>
      </c>
      <c r="E81" s="22">
        <v>0.66</v>
      </c>
      <c r="F81" s="18" t="s">
        <v>785</v>
      </c>
      <c r="G81" s="18" t="s">
        <v>1666</v>
      </c>
      <c r="H81" s="18" t="s">
        <v>541</v>
      </c>
      <c r="I81" s="2"/>
      <c r="J81" s="5"/>
      <c r="K81" s="5"/>
      <c r="L81" s="5"/>
      <c r="M81" s="5"/>
    </row>
    <row r="82" spans="1:13" s="6" customFormat="1" ht="60">
      <c r="A82" s="15">
        <f t="shared" si="1"/>
        <v>77</v>
      </c>
      <c r="B82" s="25" t="s">
        <v>543</v>
      </c>
      <c r="C82" s="21" t="s">
        <v>233</v>
      </c>
      <c r="D82" s="18" t="s">
        <v>546</v>
      </c>
      <c r="E82" s="22">
        <v>5.18</v>
      </c>
      <c r="F82" s="18" t="s">
        <v>785</v>
      </c>
      <c r="G82" s="18" t="s">
        <v>1666</v>
      </c>
      <c r="H82" s="18" t="s">
        <v>197</v>
      </c>
      <c r="I82" s="2"/>
      <c r="J82" s="5"/>
      <c r="K82" s="5"/>
      <c r="L82" s="5"/>
      <c r="M82" s="5"/>
    </row>
    <row r="83" spans="1:13" s="6" customFormat="1" ht="60">
      <c r="A83" s="15">
        <f t="shared" si="1"/>
        <v>78</v>
      </c>
      <c r="B83" s="25" t="s">
        <v>543</v>
      </c>
      <c r="C83" s="21" t="s">
        <v>233</v>
      </c>
      <c r="D83" s="18" t="s">
        <v>547</v>
      </c>
      <c r="E83" s="22">
        <v>4.3</v>
      </c>
      <c r="F83" s="18" t="s">
        <v>785</v>
      </c>
      <c r="G83" s="18" t="s">
        <v>1666</v>
      </c>
      <c r="H83" s="18" t="s">
        <v>197</v>
      </c>
      <c r="I83" s="2"/>
      <c r="J83" s="5"/>
      <c r="K83" s="5"/>
      <c r="L83" s="5"/>
      <c r="M83" s="5"/>
    </row>
    <row r="84" spans="1:13" s="6" customFormat="1" ht="105">
      <c r="A84" s="14">
        <f t="shared" si="1"/>
        <v>79</v>
      </c>
      <c r="B84" s="24" t="s">
        <v>543</v>
      </c>
      <c r="C84" s="21" t="s">
        <v>233</v>
      </c>
      <c r="D84" s="18" t="s">
        <v>548</v>
      </c>
      <c r="E84" s="22">
        <v>0.54</v>
      </c>
      <c r="F84" s="18" t="s">
        <v>785</v>
      </c>
      <c r="G84" s="18" t="s">
        <v>1666</v>
      </c>
      <c r="H84" s="18" t="s">
        <v>198</v>
      </c>
      <c r="I84" s="2"/>
      <c r="J84" s="5"/>
      <c r="K84" s="5"/>
      <c r="L84" s="5"/>
      <c r="M84" s="5"/>
    </row>
    <row r="85" spans="1:13" s="1" customFormat="1">
      <c r="A85" s="19"/>
      <c r="B85" s="20"/>
      <c r="C85" s="20"/>
      <c r="D85" s="20"/>
      <c r="E85" s="20"/>
      <c r="F85" s="20"/>
      <c r="G85" s="20"/>
      <c r="H85" s="20"/>
      <c r="I85" s="2"/>
    </row>
    <row r="86" spans="1:13" s="1" customFormat="1">
      <c r="A86" s="19"/>
      <c r="B86" s="20"/>
      <c r="C86" s="20"/>
      <c r="D86" s="20"/>
      <c r="E86" s="20"/>
      <c r="F86" s="20"/>
      <c r="G86" s="20"/>
      <c r="H86" s="20"/>
      <c r="I86" s="2"/>
    </row>
  </sheetData>
  <autoFilter ref="B1:B95"/>
  <mergeCells count="7">
    <mergeCell ref="B5:H5"/>
    <mergeCell ref="A1:H2"/>
    <mergeCell ref="A3:A4"/>
    <mergeCell ref="B3:B4"/>
    <mergeCell ref="C3:F3"/>
    <mergeCell ref="G3:G4"/>
    <mergeCell ref="H3:H4"/>
  </mergeCells>
  <phoneticPr fontId="0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3"/>
  <sheetViews>
    <sheetView zoomScale="80" zoomScaleNormal="80" workbookViewId="0">
      <selection activeCell="H6" sqref="H6"/>
    </sheetView>
  </sheetViews>
  <sheetFormatPr defaultRowHeight="15"/>
  <cols>
    <col min="1" max="1" width="6.140625" style="2" customWidth="1"/>
    <col min="2" max="3" width="19.7109375" style="20" customWidth="1"/>
    <col min="4" max="4" width="18.85546875" style="20" customWidth="1"/>
    <col min="5" max="5" width="10.7109375" style="20" customWidth="1"/>
    <col min="6" max="6" width="19.42578125" style="20" customWidth="1"/>
    <col min="7" max="7" width="20.7109375" style="20" customWidth="1"/>
    <col min="8" max="8" width="22.140625" style="20" customWidth="1"/>
    <col min="9" max="9" width="9.140625" style="2"/>
    <col min="10" max="13" width="9.140625" style="1"/>
  </cols>
  <sheetData>
    <row r="1" spans="1:13">
      <c r="A1" s="64" t="s">
        <v>1626</v>
      </c>
      <c r="B1" s="64"/>
      <c r="C1" s="64"/>
      <c r="D1" s="64"/>
      <c r="E1" s="64"/>
      <c r="F1" s="64"/>
      <c r="G1" s="64"/>
      <c r="H1" s="64"/>
    </row>
    <row r="2" spans="1:13">
      <c r="A2" s="65"/>
      <c r="B2" s="65"/>
      <c r="C2" s="65"/>
      <c r="D2" s="65"/>
      <c r="E2" s="65"/>
      <c r="F2" s="65"/>
      <c r="G2" s="65"/>
      <c r="H2" s="65"/>
    </row>
    <row r="3" spans="1:13" s="11" customFormat="1" ht="19.5" customHeight="1">
      <c r="A3" s="68" t="s">
        <v>1119</v>
      </c>
      <c r="B3" s="68" t="s">
        <v>1117</v>
      </c>
      <c r="C3" s="68" t="s">
        <v>1622</v>
      </c>
      <c r="D3" s="68"/>
      <c r="E3" s="68"/>
      <c r="F3" s="68"/>
      <c r="G3" s="68" t="s">
        <v>1120</v>
      </c>
      <c r="H3" s="68" t="s">
        <v>1118</v>
      </c>
      <c r="I3" s="9"/>
      <c r="J3" s="10"/>
      <c r="K3" s="10"/>
      <c r="L3" s="10"/>
      <c r="M3" s="10"/>
    </row>
    <row r="4" spans="1:13" s="11" customFormat="1" ht="44.25" customHeight="1">
      <c r="A4" s="66"/>
      <c r="B4" s="66"/>
      <c r="C4" s="7" t="s">
        <v>1619</v>
      </c>
      <c r="D4" s="7" t="s">
        <v>1620</v>
      </c>
      <c r="E4" s="7" t="s">
        <v>1621</v>
      </c>
      <c r="F4" s="7" t="s">
        <v>231</v>
      </c>
      <c r="G4" s="68"/>
      <c r="H4" s="68"/>
      <c r="I4" s="9"/>
      <c r="J4" s="10"/>
      <c r="K4" s="10"/>
      <c r="L4" s="10"/>
      <c r="M4" s="10"/>
    </row>
    <row r="5" spans="1:13" ht="15.75">
      <c r="A5" s="7"/>
      <c r="B5" s="74" t="s">
        <v>688</v>
      </c>
      <c r="C5" s="75"/>
      <c r="D5" s="75"/>
      <c r="E5" s="75"/>
      <c r="F5" s="75"/>
      <c r="G5" s="75"/>
      <c r="H5" s="76"/>
    </row>
    <row r="6" spans="1:13" ht="255">
      <c r="A6" s="14">
        <v>1</v>
      </c>
      <c r="B6" s="37" t="s">
        <v>690</v>
      </c>
      <c r="C6" s="21" t="s">
        <v>691</v>
      </c>
      <c r="D6" s="18" t="s">
        <v>1174</v>
      </c>
      <c r="E6" s="18">
        <v>4.7300000000000004</v>
      </c>
      <c r="F6" s="18" t="s">
        <v>105</v>
      </c>
      <c r="G6" s="18"/>
      <c r="H6" s="18" t="s">
        <v>1162</v>
      </c>
    </row>
    <row r="7" spans="1:13" ht="75">
      <c r="A7" s="14">
        <f>A6+1</f>
        <v>2</v>
      </c>
      <c r="B7" s="37" t="s">
        <v>690</v>
      </c>
      <c r="C7" s="21" t="s">
        <v>693</v>
      </c>
      <c r="D7" s="18" t="s">
        <v>1173</v>
      </c>
      <c r="E7" s="18">
        <v>3.86</v>
      </c>
      <c r="F7" s="18" t="s">
        <v>692</v>
      </c>
      <c r="G7" s="18"/>
      <c r="H7" s="18" t="s">
        <v>1163</v>
      </c>
    </row>
    <row r="8" spans="1:13" ht="75">
      <c r="A8" s="14">
        <f t="shared" ref="A8:A71" si="0">A7+1</f>
        <v>3</v>
      </c>
      <c r="B8" s="37" t="s">
        <v>690</v>
      </c>
      <c r="C8" s="21" t="s">
        <v>694</v>
      </c>
      <c r="D8" s="18" t="s">
        <v>1172</v>
      </c>
      <c r="E8" s="18">
        <v>1.18</v>
      </c>
      <c r="F8" s="18" t="s">
        <v>695</v>
      </c>
      <c r="G8" s="18"/>
      <c r="H8" s="18" t="s">
        <v>1164</v>
      </c>
    </row>
    <row r="9" spans="1:13" ht="75">
      <c r="A9" s="14">
        <f t="shared" si="0"/>
        <v>4</v>
      </c>
      <c r="B9" s="18" t="s">
        <v>690</v>
      </c>
      <c r="C9" s="21" t="s">
        <v>696</v>
      </c>
      <c r="D9" s="18" t="s">
        <v>1171</v>
      </c>
      <c r="E9" s="18">
        <v>1.98</v>
      </c>
      <c r="F9" s="18" t="s">
        <v>692</v>
      </c>
      <c r="G9" s="18"/>
      <c r="H9" s="18" t="s">
        <v>1163</v>
      </c>
    </row>
    <row r="10" spans="1:13" ht="75">
      <c r="A10" s="14">
        <f t="shared" si="0"/>
        <v>5</v>
      </c>
      <c r="B10" s="29" t="s">
        <v>1165</v>
      </c>
      <c r="C10" s="21" t="s">
        <v>1166</v>
      </c>
      <c r="D10" s="18" t="s">
        <v>1167</v>
      </c>
      <c r="E10" s="18">
        <v>8.1199999999999992</v>
      </c>
      <c r="F10" s="18" t="s">
        <v>1169</v>
      </c>
      <c r="G10" s="18"/>
      <c r="H10" s="18" t="s">
        <v>1168</v>
      </c>
    </row>
    <row r="11" spans="1:13" ht="75">
      <c r="A11" s="14">
        <f t="shared" si="0"/>
        <v>6</v>
      </c>
      <c r="B11" s="37" t="s">
        <v>1170</v>
      </c>
      <c r="C11" s="50" t="s">
        <v>1175</v>
      </c>
      <c r="D11" s="18" t="s">
        <v>1176</v>
      </c>
      <c r="E11" s="18">
        <v>6.24</v>
      </c>
      <c r="F11" s="18" t="s">
        <v>1180</v>
      </c>
      <c r="G11" s="18"/>
      <c r="H11" s="18" t="s">
        <v>1177</v>
      </c>
    </row>
    <row r="12" spans="1:13" ht="75">
      <c r="A12" s="14">
        <f t="shared" si="0"/>
        <v>7</v>
      </c>
      <c r="B12" s="37" t="s">
        <v>1170</v>
      </c>
      <c r="C12" s="21" t="s">
        <v>1178</v>
      </c>
      <c r="D12" s="18" t="s">
        <v>1182</v>
      </c>
      <c r="E12" s="18">
        <v>1.35</v>
      </c>
      <c r="F12" s="18" t="s">
        <v>1181</v>
      </c>
      <c r="G12" s="18"/>
      <c r="H12" s="18" t="s">
        <v>1179</v>
      </c>
    </row>
    <row r="13" spans="1:13" ht="75">
      <c r="A13" s="14">
        <f t="shared" si="0"/>
        <v>8</v>
      </c>
      <c r="B13" s="37" t="s">
        <v>1170</v>
      </c>
      <c r="C13" s="21"/>
      <c r="D13" s="18" t="s">
        <v>1183</v>
      </c>
      <c r="E13" s="18"/>
      <c r="F13" s="18" t="s">
        <v>1184</v>
      </c>
      <c r="G13" s="18" t="s">
        <v>1185</v>
      </c>
      <c r="H13" s="18" t="s">
        <v>1186</v>
      </c>
    </row>
    <row r="14" spans="1:13" ht="60">
      <c r="A14" s="14">
        <f t="shared" si="0"/>
        <v>9</v>
      </c>
      <c r="B14" s="37" t="s">
        <v>1187</v>
      </c>
      <c r="C14" s="21"/>
      <c r="D14" s="18" t="s">
        <v>1188</v>
      </c>
      <c r="E14" s="18"/>
      <c r="F14" s="18"/>
      <c r="G14" s="18"/>
      <c r="H14" s="18" t="s">
        <v>1186</v>
      </c>
    </row>
    <row r="15" spans="1:13" ht="60">
      <c r="A15" s="14">
        <f t="shared" si="0"/>
        <v>10</v>
      </c>
      <c r="B15" s="37" t="s">
        <v>1187</v>
      </c>
      <c r="C15" s="21" t="s">
        <v>1190</v>
      </c>
      <c r="D15" s="18" t="s">
        <v>1189</v>
      </c>
      <c r="E15" s="18">
        <v>1.9</v>
      </c>
      <c r="F15" s="18" t="s">
        <v>1184</v>
      </c>
      <c r="G15" s="18"/>
      <c r="H15" s="18" t="s">
        <v>1186</v>
      </c>
    </row>
    <row r="16" spans="1:13" s="1" customFormat="1" ht="60">
      <c r="A16" s="14">
        <f t="shared" si="0"/>
        <v>11</v>
      </c>
      <c r="B16" s="37" t="s">
        <v>1187</v>
      </c>
      <c r="C16" s="21"/>
      <c r="D16" s="18" t="s">
        <v>1191</v>
      </c>
      <c r="E16" s="18"/>
      <c r="F16" s="18"/>
      <c r="G16" s="18"/>
      <c r="H16" s="18" t="s">
        <v>1186</v>
      </c>
      <c r="I16" s="2"/>
    </row>
    <row r="17" spans="1:8" ht="60">
      <c r="A17" s="14">
        <f t="shared" si="0"/>
        <v>12</v>
      </c>
      <c r="B17" s="37" t="s">
        <v>1187</v>
      </c>
      <c r="C17" s="21"/>
      <c r="D17" s="18" t="s">
        <v>1192</v>
      </c>
      <c r="E17" s="18"/>
      <c r="F17" s="18"/>
      <c r="G17" s="18"/>
      <c r="H17" s="18" t="s">
        <v>1186</v>
      </c>
    </row>
    <row r="18" spans="1:8" ht="60">
      <c r="A18" s="14">
        <f t="shared" si="0"/>
        <v>13</v>
      </c>
      <c r="B18" s="37" t="s">
        <v>1187</v>
      </c>
      <c r="C18" s="21"/>
      <c r="D18" s="18" t="s">
        <v>1193</v>
      </c>
      <c r="E18" s="18"/>
      <c r="F18" s="18"/>
      <c r="G18" s="18"/>
      <c r="H18" s="18" t="s">
        <v>1186</v>
      </c>
    </row>
    <row r="19" spans="1:8" ht="60">
      <c r="A19" s="14">
        <f t="shared" si="0"/>
        <v>14</v>
      </c>
      <c r="B19" s="37" t="s">
        <v>1187</v>
      </c>
      <c r="C19" s="21"/>
      <c r="D19" s="18" t="s">
        <v>1194</v>
      </c>
      <c r="E19" s="18"/>
      <c r="F19" s="18"/>
      <c r="G19" s="18"/>
      <c r="H19" s="18" t="s">
        <v>1186</v>
      </c>
    </row>
    <row r="20" spans="1:8" ht="60">
      <c r="A20" s="14">
        <f t="shared" si="0"/>
        <v>15</v>
      </c>
      <c r="B20" s="37" t="s">
        <v>1187</v>
      </c>
      <c r="C20" s="21"/>
      <c r="D20" s="18" t="s">
        <v>1195</v>
      </c>
      <c r="E20" s="18"/>
      <c r="F20" s="18"/>
      <c r="G20" s="18"/>
      <c r="H20" s="18" t="s">
        <v>1186</v>
      </c>
    </row>
    <row r="21" spans="1:8" ht="60">
      <c r="A21" s="14">
        <f t="shared" si="0"/>
        <v>16</v>
      </c>
      <c r="B21" s="37" t="s">
        <v>1187</v>
      </c>
      <c r="C21" s="21"/>
      <c r="D21" s="18" t="s">
        <v>1196</v>
      </c>
      <c r="E21" s="18"/>
      <c r="F21" s="18"/>
      <c r="G21" s="18"/>
      <c r="H21" s="18" t="s">
        <v>1186</v>
      </c>
    </row>
    <row r="22" spans="1:8" ht="60">
      <c r="A22" s="14">
        <f t="shared" si="0"/>
        <v>17</v>
      </c>
      <c r="B22" s="37" t="s">
        <v>1187</v>
      </c>
      <c r="C22" s="21"/>
      <c r="D22" s="18" t="s">
        <v>1197</v>
      </c>
      <c r="E22" s="18"/>
      <c r="F22" s="18"/>
      <c r="G22" s="18"/>
      <c r="H22" s="18" t="s">
        <v>1186</v>
      </c>
    </row>
    <row r="23" spans="1:8" ht="60">
      <c r="A23" s="14">
        <f t="shared" si="0"/>
        <v>18</v>
      </c>
      <c r="B23" s="37" t="s">
        <v>1187</v>
      </c>
      <c r="C23" s="21"/>
      <c r="D23" s="18" t="s">
        <v>1198</v>
      </c>
      <c r="E23" s="18"/>
      <c r="F23" s="18"/>
      <c r="G23" s="18"/>
      <c r="H23" s="18" t="s">
        <v>1186</v>
      </c>
    </row>
    <row r="24" spans="1:8" ht="60">
      <c r="A24" s="14">
        <f t="shared" si="0"/>
        <v>19</v>
      </c>
      <c r="B24" s="37" t="s">
        <v>1187</v>
      </c>
      <c r="C24" s="21"/>
      <c r="D24" s="18" t="s">
        <v>1199</v>
      </c>
      <c r="E24" s="18"/>
      <c r="F24" s="18"/>
      <c r="G24" s="18"/>
      <c r="H24" s="18" t="s">
        <v>1186</v>
      </c>
    </row>
    <row r="25" spans="1:8" ht="60">
      <c r="A25" s="14">
        <f t="shared" si="0"/>
        <v>20</v>
      </c>
      <c r="B25" s="37" t="s">
        <v>1187</v>
      </c>
      <c r="C25" s="21"/>
      <c r="D25" s="18" t="s">
        <v>1200</v>
      </c>
      <c r="E25" s="18"/>
      <c r="F25" s="18"/>
      <c r="G25" s="18"/>
      <c r="H25" s="18" t="s">
        <v>1186</v>
      </c>
    </row>
    <row r="26" spans="1:8" ht="60">
      <c r="A26" s="14">
        <f t="shared" si="0"/>
        <v>21</v>
      </c>
      <c r="B26" s="37" t="s">
        <v>1187</v>
      </c>
      <c r="C26" s="21"/>
      <c r="D26" s="18" t="s">
        <v>1201</v>
      </c>
      <c r="E26" s="18"/>
      <c r="F26" s="18"/>
      <c r="G26" s="18"/>
      <c r="H26" s="18" t="s">
        <v>1186</v>
      </c>
    </row>
    <row r="27" spans="1:8" ht="60">
      <c r="A27" s="14">
        <f t="shared" si="0"/>
        <v>22</v>
      </c>
      <c r="B27" s="37" t="s">
        <v>1187</v>
      </c>
      <c r="C27" s="21"/>
      <c r="D27" s="18" t="s">
        <v>1202</v>
      </c>
      <c r="E27" s="18"/>
      <c r="F27" s="18"/>
      <c r="G27" s="18"/>
      <c r="H27" s="18" t="s">
        <v>1186</v>
      </c>
    </row>
    <row r="28" spans="1:8" ht="60">
      <c r="A28" s="14">
        <f t="shared" si="0"/>
        <v>23</v>
      </c>
      <c r="B28" s="37" t="s">
        <v>1187</v>
      </c>
      <c r="C28" s="21"/>
      <c r="D28" s="18" t="s">
        <v>1203</v>
      </c>
      <c r="E28" s="18"/>
      <c r="F28" s="18"/>
      <c r="G28" s="18"/>
      <c r="H28" s="18" t="s">
        <v>1186</v>
      </c>
    </row>
    <row r="29" spans="1:8" ht="60">
      <c r="A29" s="14">
        <f t="shared" si="0"/>
        <v>24</v>
      </c>
      <c r="B29" s="37" t="s">
        <v>1187</v>
      </c>
      <c r="C29" s="21"/>
      <c r="D29" s="18" t="s">
        <v>1204</v>
      </c>
      <c r="E29" s="18"/>
      <c r="F29" s="18"/>
      <c r="G29" s="18"/>
      <c r="H29" s="18" t="s">
        <v>1186</v>
      </c>
    </row>
    <row r="30" spans="1:8" ht="30">
      <c r="A30" s="14">
        <f t="shared" si="0"/>
        <v>25</v>
      </c>
      <c r="B30" s="37" t="s">
        <v>1205</v>
      </c>
      <c r="C30" s="21" t="s">
        <v>1207</v>
      </c>
      <c r="D30" s="18" t="s">
        <v>1206</v>
      </c>
      <c r="E30" s="18">
        <v>16.899999999999999</v>
      </c>
      <c r="F30" s="18" t="s">
        <v>1208</v>
      </c>
      <c r="G30" s="18"/>
      <c r="H30" s="18"/>
    </row>
    <row r="31" spans="1:8" ht="30">
      <c r="A31" s="14">
        <f t="shared" si="0"/>
        <v>26</v>
      </c>
      <c r="B31" s="37" t="s">
        <v>1205</v>
      </c>
      <c r="C31" s="21" t="s">
        <v>1209</v>
      </c>
      <c r="D31" s="18" t="s">
        <v>1210</v>
      </c>
      <c r="E31" s="18">
        <v>14.6</v>
      </c>
      <c r="F31" s="18" t="s">
        <v>1208</v>
      </c>
      <c r="G31" s="18"/>
      <c r="H31" s="18"/>
    </row>
    <row r="32" spans="1:8" ht="30">
      <c r="A32" s="14">
        <f t="shared" si="0"/>
        <v>27</v>
      </c>
      <c r="B32" s="37" t="s">
        <v>1205</v>
      </c>
      <c r="C32" s="21" t="s">
        <v>1211</v>
      </c>
      <c r="D32" s="18" t="s">
        <v>1210</v>
      </c>
      <c r="E32" s="23">
        <v>15</v>
      </c>
      <c r="F32" s="18" t="s">
        <v>1208</v>
      </c>
      <c r="G32" s="18"/>
      <c r="H32" s="18"/>
    </row>
    <row r="33" spans="1:8" ht="47.25" customHeight="1">
      <c r="A33" s="14">
        <f t="shared" si="0"/>
        <v>28</v>
      </c>
      <c r="B33" s="37" t="s">
        <v>1205</v>
      </c>
      <c r="C33" s="21" t="s">
        <v>1213</v>
      </c>
      <c r="D33" s="18" t="s">
        <v>1212</v>
      </c>
      <c r="E33" s="18">
        <v>12.56</v>
      </c>
      <c r="F33" s="18"/>
      <c r="G33" s="77" t="s">
        <v>582</v>
      </c>
      <c r="H33" s="78"/>
    </row>
    <row r="34" spans="1:8" ht="60">
      <c r="A34" s="14">
        <f t="shared" si="0"/>
        <v>29</v>
      </c>
      <c r="B34" s="37" t="s">
        <v>1215</v>
      </c>
      <c r="C34" s="21"/>
      <c r="D34" s="18" t="s">
        <v>1216</v>
      </c>
      <c r="E34" s="18"/>
      <c r="F34" s="18"/>
      <c r="G34" s="18"/>
      <c r="H34" s="18" t="s">
        <v>1214</v>
      </c>
    </row>
    <row r="35" spans="1:8" ht="60">
      <c r="A35" s="14">
        <f t="shared" si="0"/>
        <v>30</v>
      </c>
      <c r="B35" s="37" t="s">
        <v>1215</v>
      </c>
      <c r="C35" s="21"/>
      <c r="D35" s="18" t="s">
        <v>1217</v>
      </c>
      <c r="E35" s="18"/>
      <c r="F35" s="18"/>
      <c r="G35" s="18"/>
      <c r="H35" s="18" t="s">
        <v>1214</v>
      </c>
    </row>
    <row r="36" spans="1:8" ht="60">
      <c r="A36" s="14">
        <f t="shared" si="0"/>
        <v>31</v>
      </c>
      <c r="B36" s="37" t="s">
        <v>1215</v>
      </c>
      <c r="C36" s="21"/>
      <c r="D36" s="18" t="s">
        <v>1218</v>
      </c>
      <c r="E36" s="18"/>
      <c r="F36" s="18"/>
      <c r="G36" s="18"/>
      <c r="H36" s="18" t="s">
        <v>1214</v>
      </c>
    </row>
    <row r="37" spans="1:8" ht="60">
      <c r="A37" s="14">
        <f t="shared" si="0"/>
        <v>32</v>
      </c>
      <c r="B37" s="37" t="s">
        <v>1215</v>
      </c>
      <c r="C37" s="21"/>
      <c r="D37" s="18" t="s">
        <v>1219</v>
      </c>
      <c r="E37" s="18"/>
      <c r="F37" s="18"/>
      <c r="G37" s="18"/>
      <c r="H37" s="18" t="s">
        <v>1214</v>
      </c>
    </row>
    <row r="38" spans="1:8" ht="60">
      <c r="A38" s="14">
        <f t="shared" si="0"/>
        <v>33</v>
      </c>
      <c r="B38" s="37" t="s">
        <v>1215</v>
      </c>
      <c r="C38" s="21"/>
      <c r="D38" s="18" t="s">
        <v>1220</v>
      </c>
      <c r="E38" s="18"/>
      <c r="F38" s="18"/>
      <c r="G38" s="18"/>
      <c r="H38" s="18" t="s">
        <v>1214</v>
      </c>
    </row>
    <row r="39" spans="1:8" ht="60">
      <c r="A39" s="14">
        <f t="shared" si="0"/>
        <v>34</v>
      </c>
      <c r="B39" s="37" t="s">
        <v>1215</v>
      </c>
      <c r="C39" s="21"/>
      <c r="D39" s="18" t="s">
        <v>1221</v>
      </c>
      <c r="E39" s="18"/>
      <c r="F39" s="18"/>
      <c r="G39" s="18"/>
      <c r="H39" s="18" t="s">
        <v>1214</v>
      </c>
    </row>
    <row r="40" spans="1:8" ht="60">
      <c r="A40" s="14">
        <f t="shared" si="0"/>
        <v>35</v>
      </c>
      <c r="B40" s="37" t="s">
        <v>1222</v>
      </c>
      <c r="C40" s="21" t="s">
        <v>689</v>
      </c>
      <c r="D40" s="21" t="s">
        <v>1223</v>
      </c>
      <c r="E40" s="18"/>
      <c r="F40" s="18"/>
      <c r="G40" s="18"/>
      <c r="H40" s="18" t="s">
        <v>1214</v>
      </c>
    </row>
    <row r="41" spans="1:8" ht="60">
      <c r="A41" s="14">
        <f t="shared" si="0"/>
        <v>36</v>
      </c>
      <c r="B41" s="37" t="s">
        <v>1222</v>
      </c>
      <c r="C41" s="21"/>
      <c r="D41" s="18" t="s">
        <v>1224</v>
      </c>
      <c r="E41" s="18"/>
      <c r="F41" s="18"/>
      <c r="G41" s="18"/>
      <c r="H41" s="18" t="s">
        <v>1214</v>
      </c>
    </row>
    <row r="42" spans="1:8" ht="45">
      <c r="A42" s="14">
        <f t="shared" si="0"/>
        <v>37</v>
      </c>
      <c r="B42" s="37" t="s">
        <v>1222</v>
      </c>
      <c r="C42" s="21"/>
      <c r="D42" s="18" t="s">
        <v>1225</v>
      </c>
      <c r="E42" s="18"/>
      <c r="F42" s="18"/>
      <c r="G42" s="18" t="s">
        <v>1226</v>
      </c>
      <c r="H42" s="18"/>
    </row>
    <row r="43" spans="1:8" ht="45">
      <c r="A43" s="14">
        <f t="shared" si="0"/>
        <v>38</v>
      </c>
      <c r="B43" s="37" t="s">
        <v>1227</v>
      </c>
      <c r="C43" s="21"/>
      <c r="D43" s="18" t="s">
        <v>1229</v>
      </c>
      <c r="E43" s="18"/>
      <c r="F43" s="18"/>
      <c r="G43" s="18" t="s">
        <v>1228</v>
      </c>
      <c r="H43" s="18"/>
    </row>
    <row r="44" spans="1:8" ht="45">
      <c r="A44" s="14">
        <f t="shared" si="0"/>
        <v>39</v>
      </c>
      <c r="B44" s="37" t="s">
        <v>1227</v>
      </c>
      <c r="C44" s="21"/>
      <c r="D44" s="18" t="s">
        <v>1230</v>
      </c>
      <c r="E44" s="18"/>
      <c r="F44" s="18"/>
      <c r="G44" s="18" t="s">
        <v>1228</v>
      </c>
      <c r="H44" s="18"/>
    </row>
    <row r="45" spans="1:8" ht="95.25" customHeight="1">
      <c r="A45" s="14">
        <f t="shared" si="0"/>
        <v>40</v>
      </c>
      <c r="B45" s="37" t="s">
        <v>1227</v>
      </c>
      <c r="C45" s="21"/>
      <c r="D45" s="18" t="s">
        <v>1231</v>
      </c>
      <c r="E45" s="18"/>
      <c r="F45" s="18"/>
      <c r="G45" s="77" t="s">
        <v>1232</v>
      </c>
      <c r="H45" s="78"/>
    </row>
    <row r="46" spans="1:8" ht="75">
      <c r="A46" s="14">
        <f t="shared" si="0"/>
        <v>41</v>
      </c>
      <c r="B46" s="37" t="s">
        <v>1227</v>
      </c>
      <c r="C46" s="21"/>
      <c r="D46" s="18" t="s">
        <v>1233</v>
      </c>
      <c r="E46" s="18"/>
      <c r="F46" s="18"/>
      <c r="G46" s="18" t="s">
        <v>1234</v>
      </c>
      <c r="H46" s="18"/>
    </row>
    <row r="47" spans="1:8" ht="45">
      <c r="A47" s="14">
        <f t="shared" si="0"/>
        <v>42</v>
      </c>
      <c r="B47" s="37" t="s">
        <v>1041</v>
      </c>
      <c r="C47" s="21" t="s">
        <v>1235</v>
      </c>
      <c r="D47" s="18" t="s">
        <v>1237</v>
      </c>
      <c r="E47" s="18">
        <v>3.03</v>
      </c>
      <c r="F47" s="18" t="s">
        <v>1236</v>
      </c>
      <c r="G47" s="18"/>
      <c r="H47" s="18"/>
    </row>
    <row r="48" spans="1:8" ht="60">
      <c r="A48" s="14">
        <f t="shared" si="0"/>
        <v>43</v>
      </c>
      <c r="B48" s="37" t="s">
        <v>1041</v>
      </c>
      <c r="C48" s="21"/>
      <c r="D48" s="18" t="s">
        <v>1238</v>
      </c>
      <c r="E48" s="18">
        <v>26.94</v>
      </c>
      <c r="F48" s="18" t="s">
        <v>1611</v>
      </c>
      <c r="G48" s="18" t="s">
        <v>650</v>
      </c>
      <c r="H48" s="18" t="s">
        <v>583</v>
      </c>
    </row>
    <row r="49" spans="1:8" ht="30">
      <c r="A49" s="14">
        <f t="shared" si="0"/>
        <v>44</v>
      </c>
      <c r="B49" s="37" t="s">
        <v>1239</v>
      </c>
      <c r="C49" s="21" t="s">
        <v>1614</v>
      </c>
      <c r="D49" s="21" t="s">
        <v>1240</v>
      </c>
      <c r="E49" s="18">
        <v>0.73</v>
      </c>
      <c r="F49" s="18"/>
      <c r="G49" s="18" t="s">
        <v>689</v>
      </c>
      <c r="H49" s="79" t="s">
        <v>1616</v>
      </c>
    </row>
    <row r="50" spans="1:8" ht="30">
      <c r="A50" s="14">
        <f t="shared" si="0"/>
        <v>45</v>
      </c>
      <c r="B50" s="18" t="s">
        <v>1239</v>
      </c>
      <c r="C50" s="21" t="s">
        <v>1615</v>
      </c>
      <c r="D50" s="18" t="s">
        <v>1241</v>
      </c>
      <c r="E50" s="18">
        <v>4.57</v>
      </c>
      <c r="F50" s="18"/>
      <c r="G50" s="18" t="s">
        <v>689</v>
      </c>
      <c r="H50" s="80"/>
    </row>
    <row r="51" spans="1:8" ht="60">
      <c r="A51" s="14">
        <f t="shared" si="0"/>
        <v>46</v>
      </c>
      <c r="B51" s="29" t="s">
        <v>1242</v>
      </c>
      <c r="C51" s="21"/>
      <c r="D51" s="18" t="s">
        <v>1243</v>
      </c>
      <c r="E51" s="18">
        <v>16</v>
      </c>
      <c r="F51" s="18"/>
      <c r="G51" s="18" t="s">
        <v>1591</v>
      </c>
      <c r="H51" s="18" t="s">
        <v>1590</v>
      </c>
    </row>
    <row r="52" spans="1:8" ht="90">
      <c r="A52" s="14">
        <f t="shared" si="0"/>
        <v>47</v>
      </c>
      <c r="B52" s="37" t="s">
        <v>1244</v>
      </c>
      <c r="C52" s="21" t="s">
        <v>1245</v>
      </c>
      <c r="D52" s="18" t="s">
        <v>1246</v>
      </c>
      <c r="E52" s="18">
        <v>6.46</v>
      </c>
      <c r="F52" s="18" t="s">
        <v>1247</v>
      </c>
      <c r="G52" s="18"/>
      <c r="H52" s="18"/>
    </row>
    <row r="53" spans="1:8" ht="90">
      <c r="A53" s="14">
        <f t="shared" si="0"/>
        <v>48</v>
      </c>
      <c r="B53" s="37" t="s">
        <v>1244</v>
      </c>
      <c r="C53" s="21"/>
      <c r="D53" s="18" t="s">
        <v>1248</v>
      </c>
      <c r="E53" s="18"/>
      <c r="F53" s="18"/>
      <c r="G53" s="18" t="s">
        <v>1249</v>
      </c>
      <c r="H53" s="18" t="s">
        <v>245</v>
      </c>
    </row>
    <row r="54" spans="1:8" ht="60">
      <c r="A54" s="14">
        <f t="shared" si="0"/>
        <v>49</v>
      </c>
      <c r="B54" s="37" t="s">
        <v>1250</v>
      </c>
      <c r="C54" s="21"/>
      <c r="D54" s="18" t="s">
        <v>244</v>
      </c>
      <c r="E54" s="18"/>
      <c r="F54" s="18"/>
      <c r="G54" s="18"/>
      <c r="H54" s="18" t="s">
        <v>245</v>
      </c>
    </row>
    <row r="55" spans="1:8" ht="45">
      <c r="A55" s="14">
        <f t="shared" si="0"/>
        <v>50</v>
      </c>
      <c r="B55" s="37" t="s">
        <v>1250</v>
      </c>
      <c r="C55" s="21"/>
      <c r="D55" s="18" t="s">
        <v>246</v>
      </c>
      <c r="E55" s="18"/>
      <c r="F55" s="18"/>
      <c r="G55" s="18"/>
      <c r="H55" s="18" t="s">
        <v>245</v>
      </c>
    </row>
    <row r="56" spans="1:8" ht="60">
      <c r="A56" s="14">
        <f t="shared" si="0"/>
        <v>51</v>
      </c>
      <c r="B56" s="37" t="s">
        <v>1250</v>
      </c>
      <c r="C56" s="21"/>
      <c r="D56" s="18" t="s">
        <v>247</v>
      </c>
      <c r="E56" s="18"/>
      <c r="F56" s="18"/>
      <c r="G56" s="18"/>
      <c r="H56" s="18" t="s">
        <v>245</v>
      </c>
    </row>
    <row r="57" spans="1:8" ht="60">
      <c r="A57" s="14">
        <f t="shared" si="0"/>
        <v>52</v>
      </c>
      <c r="B57" s="37" t="s">
        <v>1250</v>
      </c>
      <c r="C57" s="21"/>
      <c r="D57" s="18" t="s">
        <v>248</v>
      </c>
      <c r="E57" s="18"/>
      <c r="F57" s="18"/>
      <c r="G57" s="18"/>
      <c r="H57" s="18" t="s">
        <v>245</v>
      </c>
    </row>
    <row r="58" spans="1:8" ht="45">
      <c r="A58" s="14">
        <f t="shared" si="0"/>
        <v>53</v>
      </c>
      <c r="B58" s="37" t="s">
        <v>1250</v>
      </c>
      <c r="C58" s="21"/>
      <c r="D58" s="18" t="s">
        <v>249</v>
      </c>
      <c r="E58" s="18"/>
      <c r="F58" s="18"/>
      <c r="G58" s="18"/>
      <c r="H58" s="18" t="s">
        <v>245</v>
      </c>
    </row>
    <row r="59" spans="1:8" ht="45">
      <c r="A59" s="14">
        <f t="shared" si="0"/>
        <v>54</v>
      </c>
      <c r="B59" s="37" t="s">
        <v>1250</v>
      </c>
      <c r="C59" s="21"/>
      <c r="D59" s="18" t="s">
        <v>250</v>
      </c>
      <c r="E59" s="18"/>
      <c r="F59" s="18"/>
      <c r="G59" s="18"/>
      <c r="H59" s="18" t="s">
        <v>245</v>
      </c>
    </row>
    <row r="60" spans="1:8" ht="45">
      <c r="A60" s="14">
        <f t="shared" si="0"/>
        <v>55</v>
      </c>
      <c r="B60" s="37" t="s">
        <v>251</v>
      </c>
      <c r="C60" s="21"/>
      <c r="D60" s="18" t="s">
        <v>252</v>
      </c>
      <c r="E60" s="18">
        <v>4.8600000000000003</v>
      </c>
      <c r="F60" s="18"/>
      <c r="G60" s="18" t="s">
        <v>689</v>
      </c>
      <c r="H60" s="18" t="s">
        <v>245</v>
      </c>
    </row>
    <row r="61" spans="1:8" ht="75">
      <c r="A61" s="14">
        <f t="shared" si="0"/>
        <v>56</v>
      </c>
      <c r="B61" s="37" t="s">
        <v>251</v>
      </c>
      <c r="C61" s="21"/>
      <c r="D61" s="18" t="s">
        <v>253</v>
      </c>
      <c r="E61" s="18">
        <v>6.32</v>
      </c>
      <c r="F61" s="18"/>
      <c r="G61" s="18" t="s">
        <v>1592</v>
      </c>
      <c r="H61" s="18" t="s">
        <v>245</v>
      </c>
    </row>
    <row r="62" spans="1:8" ht="60">
      <c r="A62" s="14">
        <f t="shared" si="0"/>
        <v>57</v>
      </c>
      <c r="B62" s="37" t="s">
        <v>251</v>
      </c>
      <c r="C62" s="21"/>
      <c r="D62" s="18" t="s">
        <v>254</v>
      </c>
      <c r="E62" s="18">
        <v>4.3600000000000003</v>
      </c>
      <c r="F62" s="18"/>
      <c r="G62" s="18" t="s">
        <v>689</v>
      </c>
      <c r="H62" s="18" t="s">
        <v>245</v>
      </c>
    </row>
    <row r="63" spans="1:8" ht="60">
      <c r="A63" s="14">
        <f t="shared" si="0"/>
        <v>58</v>
      </c>
      <c r="B63" s="37" t="s">
        <v>251</v>
      </c>
      <c r="C63" s="21"/>
      <c r="D63" s="18" t="s">
        <v>255</v>
      </c>
      <c r="E63" s="18">
        <v>1.55</v>
      </c>
      <c r="F63" s="18"/>
      <c r="G63" s="18" t="s">
        <v>689</v>
      </c>
      <c r="H63" s="18" t="s">
        <v>245</v>
      </c>
    </row>
    <row r="64" spans="1:8" ht="45">
      <c r="A64" s="14">
        <f t="shared" si="0"/>
        <v>59</v>
      </c>
      <c r="B64" s="37" t="s">
        <v>256</v>
      </c>
      <c r="C64" s="21" t="s">
        <v>257</v>
      </c>
      <c r="D64" s="18" t="s">
        <v>258</v>
      </c>
      <c r="E64" s="18">
        <v>1.83</v>
      </c>
      <c r="F64" s="18" t="s">
        <v>1236</v>
      </c>
      <c r="G64" s="18"/>
      <c r="H64" s="18"/>
    </row>
    <row r="65" spans="1:8" ht="45">
      <c r="A65" s="14">
        <f t="shared" si="0"/>
        <v>60</v>
      </c>
      <c r="B65" s="37" t="s">
        <v>256</v>
      </c>
      <c r="C65" s="21" t="s">
        <v>260</v>
      </c>
      <c r="D65" s="18" t="s">
        <v>259</v>
      </c>
      <c r="E65" s="18">
        <v>5.56</v>
      </c>
      <c r="F65" s="18" t="s">
        <v>1236</v>
      </c>
      <c r="G65" s="18"/>
      <c r="H65" s="18"/>
    </row>
    <row r="66" spans="1:8" ht="90">
      <c r="A66" s="14">
        <f t="shared" si="0"/>
        <v>61</v>
      </c>
      <c r="B66" s="37" t="s">
        <v>256</v>
      </c>
      <c r="C66" s="21"/>
      <c r="D66" s="18" t="s">
        <v>261</v>
      </c>
      <c r="E66" s="18"/>
      <c r="F66" s="18"/>
      <c r="G66" s="18" t="s">
        <v>1249</v>
      </c>
      <c r="H66" s="18"/>
    </row>
    <row r="67" spans="1:8" ht="90">
      <c r="A67" s="14">
        <f t="shared" si="0"/>
        <v>62</v>
      </c>
      <c r="B67" s="37" t="s">
        <v>1588</v>
      </c>
      <c r="C67" s="21"/>
      <c r="D67" s="18" t="s">
        <v>787</v>
      </c>
      <c r="E67" s="18"/>
      <c r="F67" s="18"/>
      <c r="G67" s="18" t="s">
        <v>1249</v>
      </c>
      <c r="H67" s="18" t="s">
        <v>1589</v>
      </c>
    </row>
    <row r="68" spans="1:8" ht="90">
      <c r="A68" s="14">
        <f t="shared" si="0"/>
        <v>63</v>
      </c>
      <c r="B68" s="37" t="s">
        <v>1588</v>
      </c>
      <c r="C68" s="21"/>
      <c r="D68" s="18" t="s">
        <v>788</v>
      </c>
      <c r="E68" s="18"/>
      <c r="F68" s="18"/>
      <c r="G68" s="18" t="s">
        <v>1249</v>
      </c>
      <c r="H68" s="18" t="s">
        <v>1589</v>
      </c>
    </row>
    <row r="69" spans="1:8" ht="90">
      <c r="A69" s="14">
        <f t="shared" si="0"/>
        <v>64</v>
      </c>
      <c r="B69" s="37" t="s">
        <v>1588</v>
      </c>
      <c r="C69" s="21"/>
      <c r="D69" s="18" t="s">
        <v>789</v>
      </c>
      <c r="E69" s="18"/>
      <c r="F69" s="18"/>
      <c r="G69" s="18" t="s">
        <v>1249</v>
      </c>
      <c r="H69" s="18" t="s">
        <v>245</v>
      </c>
    </row>
    <row r="70" spans="1:8" ht="90">
      <c r="A70" s="14">
        <f t="shared" si="0"/>
        <v>65</v>
      </c>
      <c r="B70" s="37" t="s">
        <v>1588</v>
      </c>
      <c r="C70" s="21"/>
      <c r="D70" s="18" t="s">
        <v>790</v>
      </c>
      <c r="E70" s="18"/>
      <c r="F70" s="18"/>
      <c r="G70" s="18" t="s">
        <v>1249</v>
      </c>
      <c r="H70" s="18" t="s">
        <v>245</v>
      </c>
    </row>
    <row r="71" spans="1:8" ht="45">
      <c r="A71" s="14">
        <f t="shared" si="0"/>
        <v>66</v>
      </c>
      <c r="B71" s="37" t="s">
        <v>791</v>
      </c>
      <c r="C71" s="21"/>
      <c r="D71" s="18" t="s">
        <v>792</v>
      </c>
      <c r="E71" s="18"/>
      <c r="F71" s="18" t="s">
        <v>794</v>
      </c>
      <c r="G71" s="18"/>
      <c r="H71" s="18" t="s">
        <v>793</v>
      </c>
    </row>
    <row r="72" spans="1:8" ht="30">
      <c r="A72" s="14">
        <f>A71+1</f>
        <v>67</v>
      </c>
      <c r="B72" s="37" t="s">
        <v>791</v>
      </c>
      <c r="C72" s="21"/>
      <c r="D72" s="18" t="s">
        <v>795</v>
      </c>
      <c r="E72" s="18"/>
      <c r="F72" s="18"/>
      <c r="G72" s="18"/>
      <c r="H72" s="18"/>
    </row>
    <row r="73" spans="1:8" ht="45">
      <c r="A73" s="14">
        <f>A72+1</f>
        <v>68</v>
      </c>
      <c r="B73" s="18" t="s">
        <v>791</v>
      </c>
      <c r="C73" s="21"/>
      <c r="D73" s="18" t="s">
        <v>796</v>
      </c>
      <c r="E73" s="18"/>
      <c r="F73" s="18"/>
      <c r="G73" s="77" t="s">
        <v>1315</v>
      </c>
      <c r="H73" s="78"/>
    </row>
  </sheetData>
  <mergeCells count="11">
    <mergeCell ref="A1:H2"/>
    <mergeCell ref="A3:A4"/>
    <mergeCell ref="B3:B4"/>
    <mergeCell ref="C3:F3"/>
    <mergeCell ref="G3:G4"/>
    <mergeCell ref="H3:H4"/>
    <mergeCell ref="B5:H5"/>
    <mergeCell ref="G73:H73"/>
    <mergeCell ref="G33:H33"/>
    <mergeCell ref="G45:H45"/>
    <mergeCell ref="H49:H50"/>
  </mergeCells>
  <phoneticPr fontId="0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8"/>
  <sheetViews>
    <sheetView zoomScale="80" zoomScaleNormal="80" workbookViewId="0">
      <pane ySplit="4" topLeftCell="A5" activePane="bottomLeft" state="frozen"/>
      <selection pane="bottomLeft" activeCell="D6" sqref="D6"/>
    </sheetView>
  </sheetViews>
  <sheetFormatPr defaultRowHeight="15"/>
  <cols>
    <col min="1" max="1" width="6.140625" style="19" customWidth="1"/>
    <col min="2" max="3" width="19.7109375" style="20" customWidth="1"/>
    <col min="4" max="4" width="18.85546875" style="20" customWidth="1"/>
    <col min="5" max="5" width="10.7109375" style="20" customWidth="1"/>
    <col min="6" max="6" width="19.42578125" style="20" customWidth="1"/>
    <col min="7" max="7" width="20.7109375" style="20" customWidth="1"/>
    <col min="8" max="8" width="22.140625" style="20" customWidth="1"/>
    <col min="9" max="9" width="9.140625" style="2"/>
    <col min="10" max="13" width="9.140625" style="1"/>
  </cols>
  <sheetData>
    <row r="1" spans="1:13">
      <c r="A1" s="64" t="s">
        <v>18</v>
      </c>
      <c r="B1" s="64"/>
      <c r="C1" s="64"/>
      <c r="D1" s="64"/>
      <c r="E1" s="64"/>
      <c r="F1" s="64"/>
      <c r="G1" s="64"/>
      <c r="H1" s="64"/>
    </row>
    <row r="2" spans="1:13">
      <c r="A2" s="65"/>
      <c r="B2" s="65"/>
      <c r="C2" s="65"/>
      <c r="D2" s="65"/>
      <c r="E2" s="65"/>
      <c r="F2" s="65"/>
      <c r="G2" s="65"/>
      <c r="H2" s="65"/>
    </row>
    <row r="3" spans="1:13" s="11" customFormat="1" ht="19.5" customHeight="1">
      <c r="A3" s="68" t="s">
        <v>1119</v>
      </c>
      <c r="B3" s="68" t="s">
        <v>1117</v>
      </c>
      <c r="C3" s="68" t="s">
        <v>1622</v>
      </c>
      <c r="D3" s="68"/>
      <c r="E3" s="68"/>
      <c r="F3" s="68"/>
      <c r="G3" s="68" t="s">
        <v>1120</v>
      </c>
      <c r="H3" s="68" t="s">
        <v>1118</v>
      </c>
      <c r="I3" s="9"/>
      <c r="J3" s="10"/>
      <c r="K3" s="10"/>
      <c r="L3" s="10"/>
      <c r="M3" s="10"/>
    </row>
    <row r="4" spans="1:13" s="11" customFormat="1" ht="44.25" customHeight="1">
      <c r="A4" s="68"/>
      <c r="B4" s="66"/>
      <c r="C4" s="7" t="s">
        <v>1619</v>
      </c>
      <c r="D4" s="7" t="s">
        <v>1620</v>
      </c>
      <c r="E4" s="7" t="s">
        <v>1621</v>
      </c>
      <c r="F4" s="7" t="s">
        <v>231</v>
      </c>
      <c r="G4" s="68"/>
      <c r="H4" s="68"/>
      <c r="I4" s="9"/>
      <c r="J4" s="10"/>
      <c r="K4" s="10"/>
      <c r="L4" s="10"/>
      <c r="M4" s="10"/>
    </row>
    <row r="5" spans="1:13" s="1" customFormat="1">
      <c r="A5" s="45"/>
      <c r="B5" s="61" t="s">
        <v>1367</v>
      </c>
      <c r="C5" s="62"/>
      <c r="D5" s="62"/>
      <c r="E5" s="62"/>
      <c r="F5" s="62"/>
      <c r="G5" s="62"/>
      <c r="H5" s="63"/>
      <c r="I5" s="2"/>
    </row>
    <row r="6" spans="1:13" s="1" customFormat="1" ht="240">
      <c r="A6" s="14">
        <v>1</v>
      </c>
      <c r="B6" s="37" t="s">
        <v>1368</v>
      </c>
      <c r="C6" s="21" t="s">
        <v>1369</v>
      </c>
      <c r="D6" s="18" t="s">
        <v>1370</v>
      </c>
      <c r="E6" s="18">
        <v>7.66</v>
      </c>
      <c r="F6" s="18" t="s">
        <v>1000</v>
      </c>
      <c r="G6" s="18"/>
      <c r="H6" s="39" t="s">
        <v>1101</v>
      </c>
      <c r="I6" s="2"/>
    </row>
    <row r="7" spans="1:13" s="1" customFormat="1" ht="30">
      <c r="A7" s="14">
        <f>A6+1</f>
        <v>2</v>
      </c>
      <c r="B7" s="37" t="s">
        <v>1368</v>
      </c>
      <c r="C7" s="21" t="s">
        <v>1372</v>
      </c>
      <c r="D7" s="18" t="s">
        <v>1373</v>
      </c>
      <c r="E7" s="18">
        <v>8.33</v>
      </c>
      <c r="F7" s="18" t="s">
        <v>1371</v>
      </c>
      <c r="G7" s="18"/>
      <c r="H7" s="18"/>
      <c r="I7" s="2"/>
    </row>
    <row r="8" spans="1:13" s="1" customFormat="1" ht="105">
      <c r="A8" s="14">
        <f t="shared" ref="A8:A71" si="0">A7+1</f>
        <v>3</v>
      </c>
      <c r="B8" s="37" t="s">
        <v>1377</v>
      </c>
      <c r="C8" s="44" t="s">
        <v>1114</v>
      </c>
      <c r="D8" s="39" t="s">
        <v>1115</v>
      </c>
      <c r="E8" s="18">
        <v>5.43</v>
      </c>
      <c r="F8" s="18" t="s">
        <v>877</v>
      </c>
      <c r="G8" s="18" t="s">
        <v>1598</v>
      </c>
      <c r="H8" s="18" t="s">
        <v>1112</v>
      </c>
      <c r="I8" s="2"/>
    </row>
    <row r="9" spans="1:13" s="1" customFormat="1" ht="60">
      <c r="A9" s="14">
        <f t="shared" si="0"/>
        <v>4</v>
      </c>
      <c r="B9" s="37" t="s">
        <v>1377</v>
      </c>
      <c r="C9" s="44" t="s">
        <v>1597</v>
      </c>
      <c r="D9" s="30" t="s">
        <v>1116</v>
      </c>
      <c r="E9" s="18">
        <v>0.85</v>
      </c>
      <c r="F9" s="18" t="s">
        <v>877</v>
      </c>
      <c r="G9" s="18" t="s">
        <v>1598</v>
      </c>
      <c r="H9" s="18" t="s">
        <v>1376</v>
      </c>
      <c r="I9" s="2"/>
    </row>
    <row r="10" spans="1:13" s="1" customFormat="1" ht="60">
      <c r="A10" s="14">
        <f t="shared" si="0"/>
        <v>5</v>
      </c>
      <c r="B10" s="37" t="s">
        <v>1377</v>
      </c>
      <c r="C10" s="21" t="s">
        <v>1378</v>
      </c>
      <c r="D10" s="18" t="s">
        <v>1379</v>
      </c>
      <c r="E10" s="18">
        <v>2.4300000000000002</v>
      </c>
      <c r="F10" s="18" t="s">
        <v>877</v>
      </c>
      <c r="G10" s="18"/>
      <c r="H10" s="18" t="s">
        <v>1376</v>
      </c>
      <c r="I10" s="2"/>
    </row>
    <row r="11" spans="1:13" s="1" customFormat="1" ht="60">
      <c r="A11" s="14">
        <f t="shared" si="0"/>
        <v>6</v>
      </c>
      <c r="B11" s="37" t="s">
        <v>1377</v>
      </c>
      <c r="C11" s="44" t="s">
        <v>22</v>
      </c>
      <c r="D11" s="18" t="s">
        <v>1379</v>
      </c>
      <c r="E11" s="18">
        <v>2.1800000000000002</v>
      </c>
      <c r="F11" s="18" t="s">
        <v>877</v>
      </c>
      <c r="G11" s="18"/>
      <c r="H11" s="18" t="s">
        <v>1376</v>
      </c>
      <c r="I11" s="2"/>
    </row>
    <row r="12" spans="1:13" s="1" customFormat="1" ht="75">
      <c r="A12" s="14">
        <f t="shared" si="0"/>
        <v>7</v>
      </c>
      <c r="B12" s="37" t="s">
        <v>1377</v>
      </c>
      <c r="C12" s="21" t="s">
        <v>233</v>
      </c>
      <c r="D12" s="18" t="s">
        <v>1380</v>
      </c>
      <c r="E12" s="18">
        <v>1.2</v>
      </c>
      <c r="F12" s="18" t="s">
        <v>877</v>
      </c>
      <c r="G12" s="18"/>
      <c r="H12" s="18" t="s">
        <v>1113</v>
      </c>
      <c r="I12" s="2"/>
    </row>
    <row r="13" spans="1:13" s="1" customFormat="1" ht="30">
      <c r="A13" s="14">
        <f t="shared" si="0"/>
        <v>8</v>
      </c>
      <c r="B13" s="37" t="s">
        <v>1377</v>
      </c>
      <c r="C13" s="21" t="s">
        <v>233</v>
      </c>
      <c r="D13" s="18" t="s">
        <v>1382</v>
      </c>
      <c r="E13" s="23">
        <v>1</v>
      </c>
      <c r="F13" s="18" t="s">
        <v>877</v>
      </c>
      <c r="G13" s="18"/>
      <c r="H13" s="18" t="s">
        <v>1381</v>
      </c>
      <c r="I13" s="2"/>
    </row>
    <row r="14" spans="1:13" s="1" customFormat="1" ht="30">
      <c r="A14" s="14">
        <f t="shared" si="0"/>
        <v>9</v>
      </c>
      <c r="B14" s="18" t="s">
        <v>1377</v>
      </c>
      <c r="C14" s="21" t="s">
        <v>233</v>
      </c>
      <c r="D14" s="18" t="s">
        <v>323</v>
      </c>
      <c r="E14" s="18">
        <v>0.4</v>
      </c>
      <c r="F14" s="18" t="s">
        <v>877</v>
      </c>
      <c r="G14" s="18"/>
      <c r="H14" s="18" t="s">
        <v>1381</v>
      </c>
      <c r="I14" s="2"/>
    </row>
    <row r="15" spans="1:13" s="1" customFormat="1" ht="60">
      <c r="A15" s="14">
        <f t="shared" si="0"/>
        <v>10</v>
      </c>
      <c r="B15" s="29" t="s">
        <v>324</v>
      </c>
      <c r="C15" s="21" t="s">
        <v>233</v>
      </c>
      <c r="D15" s="18" t="s">
        <v>325</v>
      </c>
      <c r="E15" s="18">
        <v>2.1</v>
      </c>
      <c r="F15" s="18" t="s">
        <v>877</v>
      </c>
      <c r="G15" s="52"/>
      <c r="H15" s="18" t="s">
        <v>23</v>
      </c>
      <c r="I15" s="2"/>
    </row>
    <row r="16" spans="1:13" s="1" customFormat="1" ht="60">
      <c r="A16" s="14">
        <f t="shared" si="0"/>
        <v>11</v>
      </c>
      <c r="B16" s="37" t="s">
        <v>326</v>
      </c>
      <c r="C16" s="21" t="s">
        <v>233</v>
      </c>
      <c r="D16" s="18" t="s">
        <v>24</v>
      </c>
      <c r="E16" s="18">
        <v>0.09</v>
      </c>
      <c r="F16" s="18" t="s">
        <v>877</v>
      </c>
      <c r="G16" s="18" t="s">
        <v>237</v>
      </c>
      <c r="H16" s="17"/>
      <c r="I16" s="2"/>
    </row>
    <row r="17" spans="1:8" ht="30">
      <c r="A17" s="14">
        <f t="shared" si="0"/>
        <v>12</v>
      </c>
      <c r="B17" s="37" t="s">
        <v>326</v>
      </c>
      <c r="C17" s="21" t="s">
        <v>233</v>
      </c>
      <c r="D17" s="18" t="s">
        <v>327</v>
      </c>
      <c r="E17" s="18">
        <v>7.0000000000000007E-2</v>
      </c>
      <c r="F17" s="18" t="s">
        <v>877</v>
      </c>
      <c r="G17" s="18"/>
      <c r="H17" s="18" t="s">
        <v>1381</v>
      </c>
    </row>
    <row r="18" spans="1:8" ht="30">
      <c r="A18" s="14">
        <f t="shared" si="0"/>
        <v>13</v>
      </c>
      <c r="B18" s="37" t="s">
        <v>326</v>
      </c>
      <c r="C18" s="21" t="s">
        <v>233</v>
      </c>
      <c r="D18" s="18" t="s">
        <v>328</v>
      </c>
      <c r="E18" s="18">
        <v>0.02</v>
      </c>
      <c r="F18" s="18" t="s">
        <v>877</v>
      </c>
      <c r="G18" s="18"/>
      <c r="H18" s="17"/>
    </row>
    <row r="19" spans="1:8" ht="30">
      <c r="A19" s="14">
        <f t="shared" si="0"/>
        <v>14</v>
      </c>
      <c r="B19" s="37" t="s">
        <v>326</v>
      </c>
      <c r="C19" s="21" t="s">
        <v>233</v>
      </c>
      <c r="D19" s="18" t="s">
        <v>329</v>
      </c>
      <c r="E19" s="18">
        <v>1.03</v>
      </c>
      <c r="F19" s="18" t="s">
        <v>877</v>
      </c>
      <c r="G19" s="18"/>
      <c r="H19" s="18" t="s">
        <v>1381</v>
      </c>
    </row>
    <row r="20" spans="1:8" ht="30">
      <c r="A20" s="14">
        <f t="shared" si="0"/>
        <v>15</v>
      </c>
      <c r="B20" s="37" t="s">
        <v>326</v>
      </c>
      <c r="C20" s="21" t="s">
        <v>233</v>
      </c>
      <c r="D20" s="18" t="s">
        <v>330</v>
      </c>
      <c r="E20" s="18">
        <v>1.61</v>
      </c>
      <c r="F20" s="18" t="s">
        <v>877</v>
      </c>
      <c r="G20" s="18"/>
      <c r="H20" s="17"/>
    </row>
    <row r="21" spans="1:8" ht="30">
      <c r="A21" s="14">
        <f t="shared" si="0"/>
        <v>16</v>
      </c>
      <c r="B21" s="37" t="s">
        <v>326</v>
      </c>
      <c r="C21" s="21" t="s">
        <v>233</v>
      </c>
      <c r="D21" s="18" t="s">
        <v>331</v>
      </c>
      <c r="E21" s="18">
        <v>2.4500000000000002</v>
      </c>
      <c r="F21" s="18" t="s">
        <v>877</v>
      </c>
      <c r="G21" s="18"/>
      <c r="H21" s="17"/>
    </row>
    <row r="22" spans="1:8" ht="30">
      <c r="A22" s="14">
        <f t="shared" si="0"/>
        <v>17</v>
      </c>
      <c r="B22" s="37" t="s">
        <v>326</v>
      </c>
      <c r="C22" s="21" t="s">
        <v>233</v>
      </c>
      <c r="D22" s="18" t="s">
        <v>332</v>
      </c>
      <c r="E22" s="18">
        <v>0.56999999999999995</v>
      </c>
      <c r="F22" s="18" t="s">
        <v>877</v>
      </c>
      <c r="G22" s="18"/>
      <c r="H22" s="17"/>
    </row>
    <row r="23" spans="1:8" ht="45">
      <c r="A23" s="14">
        <f t="shared" si="0"/>
        <v>18</v>
      </c>
      <c r="B23" s="37" t="s">
        <v>19</v>
      </c>
      <c r="C23" s="21" t="s">
        <v>333</v>
      </c>
      <c r="D23" s="18" t="s">
        <v>334</v>
      </c>
      <c r="E23" s="18">
        <v>7.48</v>
      </c>
      <c r="F23" s="18" t="s">
        <v>877</v>
      </c>
      <c r="G23" s="18"/>
      <c r="H23" s="18" t="s">
        <v>777</v>
      </c>
    </row>
    <row r="24" spans="1:8" ht="60">
      <c r="A24" s="14">
        <f t="shared" si="0"/>
        <v>19</v>
      </c>
      <c r="B24" s="37" t="s">
        <v>19</v>
      </c>
      <c r="C24" s="21" t="s">
        <v>335</v>
      </c>
      <c r="D24" s="18" t="s">
        <v>336</v>
      </c>
      <c r="E24" s="18">
        <v>7.99</v>
      </c>
      <c r="F24" s="18" t="s">
        <v>877</v>
      </c>
      <c r="G24" s="18" t="s">
        <v>237</v>
      </c>
      <c r="H24" s="27" t="s">
        <v>776</v>
      </c>
    </row>
    <row r="25" spans="1:8" ht="105">
      <c r="A25" s="14">
        <f t="shared" si="0"/>
        <v>20</v>
      </c>
      <c r="B25" s="37" t="s">
        <v>1375</v>
      </c>
      <c r="C25" s="21" t="s">
        <v>337</v>
      </c>
      <c r="D25" s="18" t="s">
        <v>338</v>
      </c>
      <c r="E25" s="18">
        <v>1.98</v>
      </c>
      <c r="F25" s="18" t="s">
        <v>877</v>
      </c>
      <c r="G25" s="18" t="s">
        <v>25</v>
      </c>
      <c r="H25" s="18"/>
    </row>
    <row r="26" spans="1:8" ht="105">
      <c r="A26" s="14">
        <f t="shared" si="0"/>
        <v>21</v>
      </c>
      <c r="B26" s="37" t="s">
        <v>1375</v>
      </c>
      <c r="C26" s="21" t="s">
        <v>339</v>
      </c>
      <c r="D26" s="18" t="s">
        <v>340</v>
      </c>
      <c r="E26" s="18">
        <v>0.7</v>
      </c>
      <c r="F26" s="18" t="s">
        <v>877</v>
      </c>
      <c r="G26" s="18"/>
      <c r="H26" s="18" t="s">
        <v>27</v>
      </c>
    </row>
    <row r="27" spans="1:8" ht="30">
      <c r="A27" s="14">
        <f t="shared" si="0"/>
        <v>22</v>
      </c>
      <c r="B27" s="37" t="s">
        <v>1375</v>
      </c>
      <c r="C27" s="21" t="s">
        <v>341</v>
      </c>
      <c r="D27" s="18" t="s">
        <v>342</v>
      </c>
      <c r="E27" s="18">
        <v>0.7</v>
      </c>
      <c r="F27" s="18" t="s">
        <v>877</v>
      </c>
      <c r="G27" s="18"/>
      <c r="H27" s="18" t="s">
        <v>343</v>
      </c>
    </row>
    <row r="28" spans="1:8" ht="30">
      <c r="A28" s="14">
        <f t="shared" si="0"/>
        <v>23</v>
      </c>
      <c r="B28" s="37" t="s">
        <v>1375</v>
      </c>
      <c r="C28" s="21" t="s">
        <v>344</v>
      </c>
      <c r="D28" s="18" t="s">
        <v>342</v>
      </c>
      <c r="E28" s="18">
        <v>0.39</v>
      </c>
      <c r="F28" s="18" t="s">
        <v>877</v>
      </c>
      <c r="G28" s="18"/>
      <c r="H28" s="18" t="s">
        <v>343</v>
      </c>
    </row>
    <row r="29" spans="1:8" ht="75">
      <c r="A29" s="14">
        <f t="shared" si="0"/>
        <v>24</v>
      </c>
      <c r="B29" s="37" t="s">
        <v>1375</v>
      </c>
      <c r="C29" s="21" t="s">
        <v>345</v>
      </c>
      <c r="D29" s="18" t="s">
        <v>346</v>
      </c>
      <c r="E29" s="18">
        <v>34.4</v>
      </c>
      <c r="F29" s="18" t="s">
        <v>877</v>
      </c>
      <c r="G29" s="18" t="s">
        <v>28</v>
      </c>
      <c r="H29" s="18" t="s">
        <v>26</v>
      </c>
    </row>
    <row r="30" spans="1:8" ht="105">
      <c r="A30" s="14">
        <f t="shared" si="0"/>
        <v>25</v>
      </c>
      <c r="B30" s="37" t="s">
        <v>1375</v>
      </c>
      <c r="C30" s="21" t="s">
        <v>347</v>
      </c>
      <c r="D30" s="18" t="s">
        <v>348</v>
      </c>
      <c r="E30" s="18">
        <v>0.82</v>
      </c>
      <c r="F30" s="18" t="s">
        <v>877</v>
      </c>
      <c r="G30" s="18"/>
      <c r="H30" s="18" t="s">
        <v>29</v>
      </c>
    </row>
    <row r="31" spans="1:8" ht="60">
      <c r="A31" s="14">
        <f t="shared" si="0"/>
        <v>26</v>
      </c>
      <c r="B31" s="37" t="s">
        <v>1375</v>
      </c>
      <c r="C31" s="21" t="s">
        <v>20</v>
      </c>
      <c r="D31" s="39" t="s">
        <v>30</v>
      </c>
      <c r="E31" s="18">
        <v>10.4</v>
      </c>
      <c r="F31" s="18" t="s">
        <v>877</v>
      </c>
      <c r="G31" s="18"/>
      <c r="H31" s="18" t="s">
        <v>1376</v>
      </c>
    </row>
    <row r="32" spans="1:8" ht="60">
      <c r="A32" s="14">
        <f t="shared" si="0"/>
        <v>27</v>
      </c>
      <c r="B32" s="37" t="s">
        <v>1375</v>
      </c>
      <c r="C32" s="21" t="s">
        <v>21</v>
      </c>
      <c r="D32" s="39" t="s">
        <v>30</v>
      </c>
      <c r="E32" s="18">
        <v>14.52</v>
      </c>
      <c r="F32" s="18" t="s">
        <v>877</v>
      </c>
      <c r="G32" s="18"/>
      <c r="H32" s="18" t="s">
        <v>1376</v>
      </c>
    </row>
    <row r="33" spans="1:8" ht="60">
      <c r="A33" s="14">
        <f t="shared" si="0"/>
        <v>28</v>
      </c>
      <c r="B33" s="37" t="s">
        <v>1375</v>
      </c>
      <c r="C33" s="21" t="s">
        <v>1374</v>
      </c>
      <c r="D33" s="39" t="s">
        <v>30</v>
      </c>
      <c r="E33" s="18">
        <v>7.99</v>
      </c>
      <c r="F33" s="18" t="s">
        <v>877</v>
      </c>
      <c r="G33" s="18"/>
      <c r="H33" s="18" t="s">
        <v>1376</v>
      </c>
    </row>
    <row r="34" spans="1:8" ht="60">
      <c r="A34" s="14">
        <f t="shared" si="0"/>
        <v>29</v>
      </c>
      <c r="B34" s="37" t="s">
        <v>349</v>
      </c>
      <c r="C34" s="21" t="s">
        <v>350</v>
      </c>
      <c r="D34" s="18" t="s">
        <v>351</v>
      </c>
      <c r="E34" s="18">
        <v>0.2</v>
      </c>
      <c r="F34" s="18" t="s">
        <v>877</v>
      </c>
      <c r="G34" s="18" t="s">
        <v>237</v>
      </c>
      <c r="H34" s="18"/>
    </row>
    <row r="35" spans="1:8" ht="60">
      <c r="A35" s="14">
        <f t="shared" si="0"/>
        <v>30</v>
      </c>
      <c r="B35" s="37" t="s">
        <v>349</v>
      </c>
      <c r="C35" s="21" t="s">
        <v>233</v>
      </c>
      <c r="D35" s="18" t="s">
        <v>352</v>
      </c>
      <c r="E35" s="18">
        <v>1.66</v>
      </c>
      <c r="F35" s="18" t="s">
        <v>877</v>
      </c>
      <c r="G35" s="18" t="s">
        <v>31</v>
      </c>
      <c r="H35" s="18" t="s">
        <v>1381</v>
      </c>
    </row>
    <row r="36" spans="1:8" ht="60">
      <c r="A36" s="14">
        <f t="shared" si="0"/>
        <v>31</v>
      </c>
      <c r="B36" s="37" t="s">
        <v>349</v>
      </c>
      <c r="C36" s="21" t="s">
        <v>233</v>
      </c>
      <c r="D36" s="18" t="s">
        <v>353</v>
      </c>
      <c r="E36" s="18">
        <v>0.4</v>
      </c>
      <c r="F36" s="18" t="s">
        <v>877</v>
      </c>
      <c r="G36" s="18" t="s">
        <v>31</v>
      </c>
      <c r="H36" s="18" t="s">
        <v>1381</v>
      </c>
    </row>
    <row r="37" spans="1:8" ht="30.75" customHeight="1">
      <c r="A37" s="14">
        <f t="shared" si="0"/>
        <v>32</v>
      </c>
      <c r="B37" s="37" t="s">
        <v>354</v>
      </c>
      <c r="C37" s="21" t="s">
        <v>355</v>
      </c>
      <c r="D37" s="18" t="s">
        <v>356</v>
      </c>
      <c r="E37" s="18">
        <v>0.25</v>
      </c>
      <c r="F37" s="18" t="s">
        <v>877</v>
      </c>
      <c r="G37" s="18"/>
      <c r="H37" s="18"/>
    </row>
    <row r="38" spans="1:8" ht="30">
      <c r="A38" s="14">
        <f t="shared" si="0"/>
        <v>33</v>
      </c>
      <c r="B38" s="37" t="s">
        <v>354</v>
      </c>
      <c r="C38" s="21" t="s">
        <v>357</v>
      </c>
      <c r="D38" s="18" t="s">
        <v>358</v>
      </c>
      <c r="E38" s="18">
        <v>0.67</v>
      </c>
      <c r="F38" s="18" t="s">
        <v>877</v>
      </c>
      <c r="G38" s="18"/>
      <c r="H38" s="18"/>
    </row>
    <row r="39" spans="1:8" ht="30">
      <c r="A39" s="14">
        <f t="shared" si="0"/>
        <v>34</v>
      </c>
      <c r="B39" s="37" t="s">
        <v>354</v>
      </c>
      <c r="C39" s="21" t="s">
        <v>359</v>
      </c>
      <c r="D39" s="18" t="s">
        <v>360</v>
      </c>
      <c r="E39" s="18">
        <v>0.46</v>
      </c>
      <c r="F39" s="18" t="s">
        <v>877</v>
      </c>
      <c r="G39" s="18"/>
      <c r="H39" s="18"/>
    </row>
    <row r="40" spans="1:8" ht="45">
      <c r="A40" s="14">
        <f t="shared" si="0"/>
        <v>35</v>
      </c>
      <c r="B40" s="37" t="s">
        <v>354</v>
      </c>
      <c r="C40" s="21" t="s">
        <v>361</v>
      </c>
      <c r="D40" s="18" t="s">
        <v>362</v>
      </c>
      <c r="E40" s="18">
        <v>0.26</v>
      </c>
      <c r="F40" s="18" t="s">
        <v>877</v>
      </c>
      <c r="G40" s="18"/>
      <c r="H40" s="18"/>
    </row>
    <row r="41" spans="1:8" ht="30">
      <c r="A41" s="14">
        <f t="shared" si="0"/>
        <v>36</v>
      </c>
      <c r="B41" s="37" t="s">
        <v>354</v>
      </c>
      <c r="C41" s="21" t="s">
        <v>363</v>
      </c>
      <c r="D41" s="18" t="s">
        <v>364</v>
      </c>
      <c r="E41" s="18">
        <v>0.8</v>
      </c>
      <c r="F41" s="18" t="s">
        <v>877</v>
      </c>
      <c r="G41" s="18"/>
      <c r="H41" s="18"/>
    </row>
    <row r="42" spans="1:8" ht="30">
      <c r="A42" s="14">
        <f t="shared" si="0"/>
        <v>37</v>
      </c>
      <c r="B42" s="37" t="s">
        <v>354</v>
      </c>
      <c r="C42" s="21" t="s">
        <v>365</v>
      </c>
      <c r="D42" s="18" t="s">
        <v>366</v>
      </c>
      <c r="E42" s="18">
        <v>0.33</v>
      </c>
      <c r="F42" s="18" t="s">
        <v>877</v>
      </c>
      <c r="G42" s="18"/>
      <c r="H42" s="18"/>
    </row>
    <row r="43" spans="1:8" ht="30">
      <c r="A43" s="14">
        <f t="shared" si="0"/>
        <v>38</v>
      </c>
      <c r="B43" s="37" t="s">
        <v>354</v>
      </c>
      <c r="C43" s="21" t="s">
        <v>367</v>
      </c>
      <c r="D43" s="18" t="s">
        <v>368</v>
      </c>
      <c r="E43" s="18">
        <v>0.3</v>
      </c>
      <c r="F43" s="18" t="s">
        <v>877</v>
      </c>
      <c r="G43" s="18"/>
      <c r="H43" s="18"/>
    </row>
    <row r="44" spans="1:8" ht="30">
      <c r="A44" s="14">
        <f t="shared" si="0"/>
        <v>39</v>
      </c>
      <c r="B44" s="37" t="s">
        <v>354</v>
      </c>
      <c r="C44" s="21" t="s">
        <v>369</v>
      </c>
      <c r="D44" s="18" t="s">
        <v>370</v>
      </c>
      <c r="E44" s="18">
        <v>0.36</v>
      </c>
      <c r="F44" s="18" t="s">
        <v>877</v>
      </c>
      <c r="G44" s="18"/>
      <c r="H44" s="18"/>
    </row>
    <row r="45" spans="1:8" ht="30">
      <c r="A45" s="14">
        <f t="shared" si="0"/>
        <v>40</v>
      </c>
      <c r="B45" s="37" t="s">
        <v>354</v>
      </c>
      <c r="C45" s="21" t="s">
        <v>371</v>
      </c>
      <c r="D45" s="18" t="s">
        <v>372</v>
      </c>
      <c r="E45" s="18">
        <v>0.24</v>
      </c>
      <c r="F45" s="18" t="s">
        <v>877</v>
      </c>
      <c r="G45" s="18"/>
      <c r="H45" s="18"/>
    </row>
    <row r="46" spans="1:8" ht="75">
      <c r="A46" s="14">
        <f t="shared" si="0"/>
        <v>41</v>
      </c>
      <c r="B46" s="37" t="s">
        <v>354</v>
      </c>
      <c r="C46" s="21" t="s">
        <v>233</v>
      </c>
      <c r="D46" s="18" t="s">
        <v>373</v>
      </c>
      <c r="E46" s="46" t="s">
        <v>778</v>
      </c>
      <c r="F46" s="18" t="s">
        <v>877</v>
      </c>
      <c r="G46" s="18" t="s">
        <v>32</v>
      </c>
      <c r="H46" s="18" t="s">
        <v>1381</v>
      </c>
    </row>
    <row r="47" spans="1:8" ht="60">
      <c r="A47" s="14">
        <f t="shared" si="0"/>
        <v>42</v>
      </c>
      <c r="B47" s="37" t="s">
        <v>354</v>
      </c>
      <c r="C47" s="21" t="s">
        <v>233</v>
      </c>
      <c r="D47" s="18" t="s">
        <v>374</v>
      </c>
      <c r="E47" s="46" t="s">
        <v>778</v>
      </c>
      <c r="F47" s="18" t="s">
        <v>877</v>
      </c>
      <c r="G47" s="18" t="s">
        <v>237</v>
      </c>
      <c r="H47" s="18"/>
    </row>
    <row r="48" spans="1:8" ht="60">
      <c r="A48" s="14">
        <f t="shared" si="0"/>
        <v>43</v>
      </c>
      <c r="B48" s="37" t="s">
        <v>375</v>
      </c>
      <c r="C48" s="21" t="s">
        <v>233</v>
      </c>
      <c r="D48" s="18" t="s">
        <v>376</v>
      </c>
      <c r="E48" s="18">
        <v>0.75</v>
      </c>
      <c r="F48" s="18" t="s">
        <v>877</v>
      </c>
      <c r="G48" s="18" t="s">
        <v>237</v>
      </c>
      <c r="H48" s="18" t="s">
        <v>33</v>
      </c>
    </row>
    <row r="49" spans="1:8" ht="30">
      <c r="A49" s="14">
        <f t="shared" si="0"/>
        <v>44</v>
      </c>
      <c r="B49" s="37" t="s">
        <v>375</v>
      </c>
      <c r="C49" s="21" t="s">
        <v>233</v>
      </c>
      <c r="D49" s="18" t="s">
        <v>377</v>
      </c>
      <c r="E49" s="18">
        <v>1.08</v>
      </c>
      <c r="F49" s="18" t="s">
        <v>877</v>
      </c>
      <c r="G49" s="17"/>
      <c r="H49" s="18"/>
    </row>
    <row r="50" spans="1:8" ht="30">
      <c r="A50" s="14">
        <f t="shared" si="0"/>
        <v>45</v>
      </c>
      <c r="B50" s="37" t="s">
        <v>375</v>
      </c>
      <c r="C50" s="21" t="s">
        <v>233</v>
      </c>
      <c r="D50" s="18" t="s">
        <v>378</v>
      </c>
      <c r="E50" s="18">
        <v>1.7</v>
      </c>
      <c r="F50" s="18" t="s">
        <v>877</v>
      </c>
      <c r="G50" s="17"/>
      <c r="H50" s="18"/>
    </row>
    <row r="51" spans="1:8" ht="75">
      <c r="A51" s="14">
        <f t="shared" si="0"/>
        <v>46</v>
      </c>
      <c r="B51" s="37" t="s">
        <v>375</v>
      </c>
      <c r="C51" s="21" t="s">
        <v>233</v>
      </c>
      <c r="D51" s="18" t="s">
        <v>379</v>
      </c>
      <c r="E51" s="18">
        <v>0.62</v>
      </c>
      <c r="F51" s="18" t="s">
        <v>877</v>
      </c>
      <c r="G51" s="18" t="s">
        <v>237</v>
      </c>
      <c r="H51" s="18" t="s">
        <v>34</v>
      </c>
    </row>
    <row r="52" spans="1:8" ht="60">
      <c r="A52" s="14">
        <f t="shared" si="0"/>
        <v>47</v>
      </c>
      <c r="B52" s="37" t="s">
        <v>380</v>
      </c>
      <c r="C52" s="21" t="s">
        <v>381</v>
      </c>
      <c r="D52" s="18" t="s">
        <v>382</v>
      </c>
      <c r="E52" s="18">
        <v>0.5</v>
      </c>
      <c r="F52" s="18" t="s">
        <v>877</v>
      </c>
      <c r="G52" s="18" t="s">
        <v>31</v>
      </c>
      <c r="H52" s="18" t="s">
        <v>35</v>
      </c>
    </row>
    <row r="53" spans="1:8" ht="30">
      <c r="A53" s="14">
        <f t="shared" si="0"/>
        <v>48</v>
      </c>
      <c r="B53" s="37" t="s">
        <v>380</v>
      </c>
      <c r="C53" s="21" t="s">
        <v>233</v>
      </c>
      <c r="D53" s="18" t="s">
        <v>382</v>
      </c>
      <c r="E53" s="18">
        <v>0.5</v>
      </c>
      <c r="F53" s="18" t="s">
        <v>877</v>
      </c>
      <c r="G53" s="18"/>
      <c r="H53" s="18" t="s">
        <v>777</v>
      </c>
    </row>
    <row r="54" spans="1:8" ht="60">
      <c r="A54" s="14">
        <f t="shared" si="0"/>
        <v>49</v>
      </c>
      <c r="B54" s="37" t="s">
        <v>380</v>
      </c>
      <c r="C54" s="21" t="s">
        <v>233</v>
      </c>
      <c r="D54" s="18" t="s">
        <v>383</v>
      </c>
      <c r="E54" s="18">
        <v>1.1100000000000001</v>
      </c>
      <c r="F54" s="18" t="s">
        <v>877</v>
      </c>
      <c r="G54" s="18" t="s">
        <v>31</v>
      </c>
      <c r="H54" s="18" t="s">
        <v>35</v>
      </c>
    </row>
    <row r="55" spans="1:8" ht="60">
      <c r="A55" s="14">
        <f t="shared" si="0"/>
        <v>50</v>
      </c>
      <c r="B55" s="37" t="s">
        <v>380</v>
      </c>
      <c r="C55" s="21" t="s">
        <v>233</v>
      </c>
      <c r="D55" s="18" t="s">
        <v>384</v>
      </c>
      <c r="E55" s="18">
        <v>0.2</v>
      </c>
      <c r="F55" s="18" t="s">
        <v>877</v>
      </c>
      <c r="G55" s="18" t="s">
        <v>31</v>
      </c>
      <c r="H55" s="18" t="s">
        <v>35</v>
      </c>
    </row>
    <row r="56" spans="1:8" ht="60">
      <c r="A56" s="14">
        <f t="shared" si="0"/>
        <v>51</v>
      </c>
      <c r="B56" s="37" t="s">
        <v>380</v>
      </c>
      <c r="C56" s="21" t="s">
        <v>233</v>
      </c>
      <c r="D56" s="18" t="s">
        <v>385</v>
      </c>
      <c r="E56" s="18">
        <v>0.3</v>
      </c>
      <c r="F56" s="18" t="s">
        <v>877</v>
      </c>
      <c r="G56" s="18" t="s">
        <v>31</v>
      </c>
      <c r="H56" s="18" t="s">
        <v>35</v>
      </c>
    </row>
    <row r="57" spans="1:8" ht="45">
      <c r="A57" s="14">
        <f t="shared" si="0"/>
        <v>52</v>
      </c>
      <c r="B57" s="37" t="s">
        <v>558</v>
      </c>
      <c r="C57" s="21" t="s">
        <v>233</v>
      </c>
      <c r="D57" s="18" t="s">
        <v>559</v>
      </c>
      <c r="E57" s="18">
        <v>0.2</v>
      </c>
      <c r="F57" s="18" t="s">
        <v>877</v>
      </c>
      <c r="G57" s="18"/>
      <c r="H57" s="27" t="s">
        <v>776</v>
      </c>
    </row>
    <row r="58" spans="1:8" ht="45">
      <c r="A58" s="14">
        <f t="shared" si="0"/>
        <v>53</v>
      </c>
      <c r="B58" s="37" t="s">
        <v>558</v>
      </c>
      <c r="C58" s="21" t="s">
        <v>233</v>
      </c>
      <c r="D58" s="18" t="s">
        <v>560</v>
      </c>
      <c r="E58" s="18">
        <v>0.2</v>
      </c>
      <c r="F58" s="18" t="s">
        <v>877</v>
      </c>
      <c r="G58" s="18"/>
      <c r="H58" s="27" t="s">
        <v>776</v>
      </c>
    </row>
    <row r="59" spans="1:8" ht="45">
      <c r="A59" s="14">
        <f t="shared" si="0"/>
        <v>54</v>
      </c>
      <c r="B59" s="37" t="s">
        <v>558</v>
      </c>
      <c r="C59" s="21" t="s">
        <v>233</v>
      </c>
      <c r="D59" s="18" t="s">
        <v>561</v>
      </c>
      <c r="E59" s="18">
        <v>0.4</v>
      </c>
      <c r="F59" s="18" t="s">
        <v>877</v>
      </c>
      <c r="G59" s="18"/>
      <c r="H59" s="27" t="s">
        <v>776</v>
      </c>
    </row>
    <row r="60" spans="1:8" ht="45">
      <c r="A60" s="14">
        <f t="shared" si="0"/>
        <v>55</v>
      </c>
      <c r="B60" s="37" t="s">
        <v>558</v>
      </c>
      <c r="C60" s="21" t="s">
        <v>233</v>
      </c>
      <c r="D60" s="18" t="s">
        <v>562</v>
      </c>
      <c r="E60" s="18">
        <v>0.7</v>
      </c>
      <c r="F60" s="18" t="s">
        <v>877</v>
      </c>
      <c r="G60" s="18"/>
      <c r="H60" s="27" t="s">
        <v>776</v>
      </c>
    </row>
    <row r="61" spans="1:8" ht="45">
      <c r="A61" s="14">
        <f t="shared" si="0"/>
        <v>56</v>
      </c>
      <c r="B61" s="37" t="s">
        <v>558</v>
      </c>
      <c r="C61" s="21" t="s">
        <v>233</v>
      </c>
      <c r="D61" s="18" t="s">
        <v>563</v>
      </c>
      <c r="E61" s="18">
        <v>0.2</v>
      </c>
      <c r="F61" s="18" t="s">
        <v>877</v>
      </c>
      <c r="G61" s="18"/>
      <c r="H61" s="27" t="s">
        <v>776</v>
      </c>
    </row>
    <row r="62" spans="1:8" ht="45">
      <c r="A62" s="14">
        <f t="shared" si="0"/>
        <v>57</v>
      </c>
      <c r="B62" s="37" t="s">
        <v>558</v>
      </c>
      <c r="C62" s="21" t="s">
        <v>233</v>
      </c>
      <c r="D62" s="18" t="s">
        <v>564</v>
      </c>
      <c r="E62" s="18">
        <v>0.47</v>
      </c>
      <c r="F62" s="18" t="s">
        <v>877</v>
      </c>
      <c r="G62" s="18"/>
      <c r="H62" s="27" t="s">
        <v>776</v>
      </c>
    </row>
    <row r="63" spans="1:8" ht="45">
      <c r="A63" s="14">
        <f t="shared" si="0"/>
        <v>58</v>
      </c>
      <c r="B63" s="37" t="s">
        <v>558</v>
      </c>
      <c r="C63" s="21" t="s">
        <v>233</v>
      </c>
      <c r="D63" s="18" t="s">
        <v>565</v>
      </c>
      <c r="E63" s="18">
        <v>1.1000000000000001</v>
      </c>
      <c r="F63" s="18" t="s">
        <v>877</v>
      </c>
      <c r="G63" s="18"/>
      <c r="H63" s="27" t="s">
        <v>776</v>
      </c>
    </row>
    <row r="64" spans="1:8" ht="45">
      <c r="A64" s="14">
        <f t="shared" si="0"/>
        <v>59</v>
      </c>
      <c r="B64" s="37" t="s">
        <v>558</v>
      </c>
      <c r="C64" s="21" t="s">
        <v>233</v>
      </c>
      <c r="D64" s="18" t="s">
        <v>566</v>
      </c>
      <c r="E64" s="18">
        <v>0.75</v>
      </c>
      <c r="F64" s="18" t="s">
        <v>877</v>
      </c>
      <c r="G64" s="18"/>
      <c r="H64" s="27" t="s">
        <v>776</v>
      </c>
    </row>
    <row r="65" spans="1:8" ht="45">
      <c r="A65" s="14">
        <f t="shared" si="0"/>
        <v>60</v>
      </c>
      <c r="B65" s="37" t="s">
        <v>558</v>
      </c>
      <c r="C65" s="21" t="s">
        <v>233</v>
      </c>
      <c r="D65" s="18" t="s">
        <v>567</v>
      </c>
      <c r="E65" s="18">
        <v>0.8</v>
      </c>
      <c r="F65" s="18" t="s">
        <v>877</v>
      </c>
      <c r="G65" s="18"/>
      <c r="H65" s="27" t="s">
        <v>776</v>
      </c>
    </row>
    <row r="66" spans="1:8" ht="45">
      <c r="A66" s="14">
        <f t="shared" si="0"/>
        <v>61</v>
      </c>
      <c r="B66" s="37" t="s">
        <v>558</v>
      </c>
      <c r="C66" s="21" t="s">
        <v>233</v>
      </c>
      <c r="D66" s="18" t="s">
        <v>568</v>
      </c>
      <c r="E66" s="18">
        <v>0.2</v>
      </c>
      <c r="F66" s="18" t="s">
        <v>877</v>
      </c>
      <c r="G66" s="18"/>
      <c r="H66" s="27" t="s">
        <v>776</v>
      </c>
    </row>
    <row r="67" spans="1:8" ht="45">
      <c r="A67" s="14">
        <f t="shared" si="0"/>
        <v>62</v>
      </c>
      <c r="B67" s="37" t="s">
        <v>558</v>
      </c>
      <c r="C67" s="21" t="s">
        <v>233</v>
      </c>
      <c r="D67" s="18" t="s">
        <v>569</v>
      </c>
      <c r="E67" s="18">
        <v>0.2</v>
      </c>
      <c r="F67" s="18" t="s">
        <v>877</v>
      </c>
      <c r="G67" s="18"/>
      <c r="H67" s="27" t="s">
        <v>776</v>
      </c>
    </row>
    <row r="68" spans="1:8" ht="45">
      <c r="A68" s="14">
        <f t="shared" si="0"/>
        <v>63</v>
      </c>
      <c r="B68" s="37" t="s">
        <v>558</v>
      </c>
      <c r="C68" s="21" t="s">
        <v>233</v>
      </c>
      <c r="D68" s="18" t="s">
        <v>570</v>
      </c>
      <c r="E68" s="18">
        <v>0.2</v>
      </c>
      <c r="F68" s="18" t="s">
        <v>877</v>
      </c>
      <c r="G68" s="18"/>
      <c r="H68" s="27" t="s">
        <v>776</v>
      </c>
    </row>
    <row r="69" spans="1:8" ht="45">
      <c r="A69" s="14">
        <f t="shared" si="0"/>
        <v>64</v>
      </c>
      <c r="B69" s="37" t="s">
        <v>558</v>
      </c>
      <c r="C69" s="21" t="s">
        <v>233</v>
      </c>
      <c r="D69" s="18" t="s">
        <v>571</v>
      </c>
      <c r="E69" s="18">
        <v>0.9</v>
      </c>
      <c r="F69" s="18" t="s">
        <v>877</v>
      </c>
      <c r="G69" s="18"/>
      <c r="H69" s="27" t="s">
        <v>776</v>
      </c>
    </row>
    <row r="70" spans="1:8" ht="45">
      <c r="A70" s="14">
        <f t="shared" si="0"/>
        <v>65</v>
      </c>
      <c r="B70" s="37" t="s">
        <v>558</v>
      </c>
      <c r="C70" s="21" t="s">
        <v>233</v>
      </c>
      <c r="D70" s="18" t="s">
        <v>572</v>
      </c>
      <c r="E70" s="18">
        <v>0.3</v>
      </c>
      <c r="F70" s="18" t="s">
        <v>877</v>
      </c>
      <c r="G70" s="18"/>
      <c r="H70" s="27" t="s">
        <v>776</v>
      </c>
    </row>
    <row r="71" spans="1:8" ht="45">
      <c r="A71" s="14">
        <f t="shared" si="0"/>
        <v>66</v>
      </c>
      <c r="B71" s="37" t="s">
        <v>558</v>
      </c>
      <c r="C71" s="21" t="s">
        <v>233</v>
      </c>
      <c r="D71" s="18" t="s">
        <v>573</v>
      </c>
      <c r="E71" s="18">
        <v>2.2000000000000002</v>
      </c>
      <c r="F71" s="18" t="s">
        <v>877</v>
      </c>
      <c r="G71" s="18"/>
      <c r="H71" s="27" t="s">
        <v>776</v>
      </c>
    </row>
    <row r="72" spans="1:8" ht="45">
      <c r="A72" s="14">
        <f t="shared" ref="A72:A78" si="1">A71+1</f>
        <v>67</v>
      </c>
      <c r="B72" s="37" t="s">
        <v>558</v>
      </c>
      <c r="C72" s="21" t="s">
        <v>233</v>
      </c>
      <c r="D72" s="18" t="s">
        <v>574</v>
      </c>
      <c r="E72" s="18">
        <v>0.2</v>
      </c>
      <c r="F72" s="18" t="s">
        <v>877</v>
      </c>
      <c r="G72" s="18"/>
      <c r="H72" s="27" t="s">
        <v>776</v>
      </c>
    </row>
    <row r="73" spans="1:8" ht="45">
      <c r="A73" s="14">
        <f t="shared" si="1"/>
        <v>68</v>
      </c>
      <c r="B73" s="37" t="s">
        <v>558</v>
      </c>
      <c r="C73" s="21" t="s">
        <v>233</v>
      </c>
      <c r="D73" s="18" t="s">
        <v>575</v>
      </c>
      <c r="E73" s="18">
        <v>3.17</v>
      </c>
      <c r="F73" s="18" t="s">
        <v>877</v>
      </c>
      <c r="G73" s="18"/>
      <c r="H73" s="27" t="s">
        <v>776</v>
      </c>
    </row>
    <row r="74" spans="1:8" ht="45">
      <c r="A74" s="14">
        <f t="shared" si="1"/>
        <v>69</v>
      </c>
      <c r="B74" s="37" t="s">
        <v>558</v>
      </c>
      <c r="C74" s="21" t="s">
        <v>233</v>
      </c>
      <c r="D74" s="18" t="s">
        <v>576</v>
      </c>
      <c r="E74" s="18">
        <v>0.2</v>
      </c>
      <c r="F74" s="18" t="s">
        <v>877</v>
      </c>
      <c r="G74" s="18"/>
      <c r="H74" s="27" t="s">
        <v>776</v>
      </c>
    </row>
    <row r="75" spans="1:8" ht="45">
      <c r="A75" s="14">
        <f t="shared" si="1"/>
        <v>70</v>
      </c>
      <c r="B75" s="37" t="s">
        <v>558</v>
      </c>
      <c r="C75" s="21" t="s">
        <v>233</v>
      </c>
      <c r="D75" s="18" t="s">
        <v>577</v>
      </c>
      <c r="E75" s="18">
        <v>0.1</v>
      </c>
      <c r="F75" s="18" t="s">
        <v>877</v>
      </c>
      <c r="G75" s="18"/>
      <c r="H75" s="27" t="s">
        <v>776</v>
      </c>
    </row>
    <row r="76" spans="1:8" ht="45">
      <c r="A76" s="14">
        <f t="shared" si="1"/>
        <v>71</v>
      </c>
      <c r="B76" s="37" t="s">
        <v>558</v>
      </c>
      <c r="C76" s="21" t="s">
        <v>233</v>
      </c>
      <c r="D76" s="18" t="s">
        <v>578</v>
      </c>
      <c r="E76" s="18">
        <v>1.3</v>
      </c>
      <c r="F76" s="18" t="s">
        <v>877</v>
      </c>
      <c r="G76" s="18"/>
      <c r="H76" s="27" t="s">
        <v>776</v>
      </c>
    </row>
    <row r="77" spans="1:8" ht="45">
      <c r="A77" s="14">
        <f t="shared" si="1"/>
        <v>72</v>
      </c>
      <c r="B77" s="37" t="s">
        <v>558</v>
      </c>
      <c r="C77" s="21" t="s">
        <v>233</v>
      </c>
      <c r="D77" s="18" t="s">
        <v>579</v>
      </c>
      <c r="E77" s="18">
        <v>0.3</v>
      </c>
      <c r="F77" s="18" t="s">
        <v>877</v>
      </c>
      <c r="G77" s="18"/>
      <c r="H77" s="27" t="s">
        <v>776</v>
      </c>
    </row>
    <row r="78" spans="1:8" ht="45">
      <c r="A78" s="14">
        <f t="shared" si="1"/>
        <v>73</v>
      </c>
      <c r="B78" s="18" t="s">
        <v>558</v>
      </c>
      <c r="C78" s="21" t="s">
        <v>233</v>
      </c>
      <c r="D78" s="18" t="s">
        <v>1149</v>
      </c>
      <c r="E78" s="18">
        <v>0.5</v>
      </c>
      <c r="F78" s="18" t="s">
        <v>877</v>
      </c>
      <c r="G78" s="18"/>
      <c r="H78" s="17" t="s">
        <v>776</v>
      </c>
    </row>
  </sheetData>
  <autoFilter ref="B1:B80"/>
  <mergeCells count="7">
    <mergeCell ref="B5:H5"/>
    <mergeCell ref="A1:H2"/>
    <mergeCell ref="A3:A4"/>
    <mergeCell ref="B3:B4"/>
    <mergeCell ref="C3:F3"/>
    <mergeCell ref="G3:G4"/>
    <mergeCell ref="H3:H4"/>
  </mergeCells>
  <phoneticPr fontId="0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4"/>
  <sheetViews>
    <sheetView zoomScale="80" zoomScaleNormal="80" workbookViewId="0">
      <pane ySplit="4" topLeftCell="A23" activePane="bottomLeft" state="frozen"/>
      <selection pane="bottomLeft" activeCell="A5" sqref="A5"/>
    </sheetView>
  </sheetViews>
  <sheetFormatPr defaultRowHeight="15"/>
  <cols>
    <col min="1" max="1" width="6.140625" style="2" customWidth="1"/>
    <col min="2" max="3" width="19.7109375" style="2" customWidth="1"/>
    <col min="4" max="4" width="18.85546875" style="2" customWidth="1"/>
    <col min="5" max="5" width="10.7109375" style="2" customWidth="1"/>
    <col min="6" max="6" width="19.42578125" style="12" customWidth="1"/>
    <col min="7" max="7" width="20.7109375" style="12" customWidth="1"/>
    <col min="8" max="8" width="22.140625" style="12" customWidth="1"/>
    <col min="9" max="9" width="9.140625" style="2"/>
    <col min="10" max="13" width="9.140625" style="1"/>
  </cols>
  <sheetData>
    <row r="1" spans="1:13">
      <c r="A1" s="64" t="s">
        <v>1627</v>
      </c>
      <c r="B1" s="64"/>
      <c r="C1" s="64"/>
      <c r="D1" s="64"/>
      <c r="E1" s="64"/>
      <c r="F1" s="64"/>
      <c r="G1" s="64"/>
      <c r="H1" s="64"/>
    </row>
    <row r="2" spans="1:13">
      <c r="A2" s="65"/>
      <c r="B2" s="65"/>
      <c r="C2" s="65"/>
      <c r="D2" s="65"/>
      <c r="E2" s="65"/>
      <c r="F2" s="65"/>
      <c r="G2" s="65"/>
      <c r="H2" s="65"/>
    </row>
    <row r="3" spans="1:13" s="11" customFormat="1" ht="19.5" customHeight="1">
      <c r="A3" s="68" t="s">
        <v>1119</v>
      </c>
      <c r="B3" s="68" t="s">
        <v>1117</v>
      </c>
      <c r="C3" s="68" t="s">
        <v>1622</v>
      </c>
      <c r="D3" s="68"/>
      <c r="E3" s="68"/>
      <c r="F3" s="68"/>
      <c r="G3" s="68" t="s">
        <v>1120</v>
      </c>
      <c r="H3" s="68" t="s">
        <v>1118</v>
      </c>
      <c r="I3" s="9"/>
      <c r="J3" s="10"/>
      <c r="K3" s="10"/>
      <c r="L3" s="10"/>
      <c r="M3" s="10"/>
    </row>
    <row r="4" spans="1:13" s="11" customFormat="1" ht="43.5" customHeight="1">
      <c r="A4" s="68"/>
      <c r="B4" s="66"/>
      <c r="C4" s="7" t="s">
        <v>1619</v>
      </c>
      <c r="D4" s="7" t="s">
        <v>1620</v>
      </c>
      <c r="E4" s="7" t="s">
        <v>1621</v>
      </c>
      <c r="F4" s="7" t="s">
        <v>231</v>
      </c>
      <c r="G4" s="68"/>
      <c r="H4" s="68"/>
      <c r="I4" s="9"/>
      <c r="J4" s="10"/>
      <c r="K4" s="10"/>
      <c r="L4" s="10"/>
      <c r="M4" s="10"/>
    </row>
    <row r="5" spans="1:13" s="1" customFormat="1">
      <c r="A5" s="4"/>
      <c r="B5" s="81" t="s">
        <v>1501</v>
      </c>
      <c r="C5" s="82"/>
      <c r="D5" s="82"/>
      <c r="E5" s="82"/>
      <c r="F5" s="82"/>
      <c r="G5" s="82"/>
      <c r="H5" s="83"/>
      <c r="I5" s="2"/>
    </row>
    <row r="6" spans="1:13" s="1" customFormat="1" ht="60">
      <c r="A6" s="14">
        <v>1</v>
      </c>
      <c r="B6" s="18" t="s">
        <v>1502</v>
      </c>
      <c r="C6" s="21" t="s">
        <v>1503</v>
      </c>
      <c r="D6" s="18" t="s">
        <v>1504</v>
      </c>
      <c r="E6" s="18">
        <v>23.53</v>
      </c>
      <c r="F6" s="18" t="s">
        <v>1505</v>
      </c>
      <c r="G6" s="18"/>
      <c r="H6" s="18"/>
      <c r="I6" s="2"/>
    </row>
    <row r="7" spans="1:13" s="1" customFormat="1" ht="60">
      <c r="A7" s="14">
        <f>A6+1</f>
        <v>2</v>
      </c>
      <c r="B7" s="18" t="s">
        <v>1502</v>
      </c>
      <c r="C7" s="21" t="s">
        <v>1506</v>
      </c>
      <c r="D7" s="18" t="s">
        <v>1501</v>
      </c>
      <c r="E7" s="18">
        <v>10.51</v>
      </c>
      <c r="F7" s="18" t="s">
        <v>1507</v>
      </c>
      <c r="G7" s="18"/>
      <c r="H7" s="18"/>
      <c r="I7" s="2"/>
    </row>
    <row r="8" spans="1:13" s="1" customFormat="1" ht="90">
      <c r="A8" s="14">
        <f t="shared" ref="A8:A42" si="0">A7+1</f>
        <v>3</v>
      </c>
      <c r="B8" s="18" t="s">
        <v>1508</v>
      </c>
      <c r="C8" s="21" t="s">
        <v>1509</v>
      </c>
      <c r="D8" s="18" t="s">
        <v>1510</v>
      </c>
      <c r="E8" s="18">
        <v>5.14</v>
      </c>
      <c r="F8" s="18" t="s">
        <v>1511</v>
      </c>
      <c r="G8" s="18"/>
      <c r="H8" s="18"/>
      <c r="I8" s="2"/>
    </row>
    <row r="9" spans="1:13" s="1" customFormat="1" ht="60">
      <c r="A9" s="14">
        <f t="shared" si="0"/>
        <v>4</v>
      </c>
      <c r="B9" s="18" t="s">
        <v>1508</v>
      </c>
      <c r="C9" s="21" t="s">
        <v>1512</v>
      </c>
      <c r="D9" s="18" t="s">
        <v>1508</v>
      </c>
      <c r="E9" s="23">
        <v>5</v>
      </c>
      <c r="F9" s="18" t="s">
        <v>1513</v>
      </c>
      <c r="G9" s="18"/>
      <c r="H9" s="18"/>
      <c r="I9" s="2"/>
    </row>
    <row r="10" spans="1:13" s="1" customFormat="1">
      <c r="A10" s="14">
        <f t="shared" si="0"/>
        <v>5</v>
      </c>
      <c r="B10" s="18" t="s">
        <v>1508</v>
      </c>
      <c r="C10" s="21" t="s">
        <v>1514</v>
      </c>
      <c r="D10" s="18" t="s">
        <v>1515</v>
      </c>
      <c r="E10" s="18">
        <v>1.5</v>
      </c>
      <c r="F10" s="18"/>
      <c r="G10" s="18"/>
      <c r="H10" s="18"/>
      <c r="I10" s="2"/>
    </row>
    <row r="11" spans="1:13" s="1" customFormat="1" ht="30">
      <c r="A11" s="14">
        <f t="shared" si="0"/>
        <v>6</v>
      </c>
      <c r="B11" s="18" t="s">
        <v>1508</v>
      </c>
      <c r="C11" s="21" t="s">
        <v>689</v>
      </c>
      <c r="D11" s="21" t="s">
        <v>1516</v>
      </c>
      <c r="E11" s="18">
        <v>0.15</v>
      </c>
      <c r="F11" s="18"/>
      <c r="G11" s="18"/>
      <c r="H11" s="18"/>
      <c r="I11" s="2"/>
    </row>
    <row r="12" spans="1:13" s="1" customFormat="1" ht="45">
      <c r="A12" s="14">
        <f t="shared" si="0"/>
        <v>7</v>
      </c>
      <c r="B12" s="18" t="s">
        <v>1508</v>
      </c>
      <c r="C12" s="21"/>
      <c r="D12" s="18" t="s">
        <v>1517</v>
      </c>
      <c r="E12" s="18">
        <v>1.81</v>
      </c>
      <c r="F12" s="18"/>
      <c r="G12" s="18" t="s">
        <v>1519</v>
      </c>
      <c r="H12" s="18"/>
      <c r="I12" s="2"/>
    </row>
    <row r="13" spans="1:13" s="1" customFormat="1" ht="45">
      <c r="A13" s="14">
        <f t="shared" si="0"/>
        <v>8</v>
      </c>
      <c r="B13" s="18" t="s">
        <v>1508</v>
      </c>
      <c r="C13" s="21"/>
      <c r="D13" s="18" t="s">
        <v>1518</v>
      </c>
      <c r="E13" s="18">
        <v>2.6</v>
      </c>
      <c r="F13" s="18"/>
      <c r="G13" s="18" t="s">
        <v>1519</v>
      </c>
      <c r="H13" s="18"/>
      <c r="I13" s="2"/>
    </row>
    <row r="14" spans="1:13" s="1" customFormat="1" ht="45">
      <c r="A14" s="14">
        <f t="shared" si="0"/>
        <v>9</v>
      </c>
      <c r="B14" s="18" t="s">
        <v>1508</v>
      </c>
      <c r="C14" s="21"/>
      <c r="D14" s="18" t="s">
        <v>1520</v>
      </c>
      <c r="E14" s="18">
        <v>182</v>
      </c>
      <c r="F14" s="18"/>
      <c r="G14" s="18" t="s">
        <v>1519</v>
      </c>
      <c r="H14" s="18"/>
      <c r="I14" s="2"/>
    </row>
    <row r="15" spans="1:13" s="1" customFormat="1" ht="45">
      <c r="A15" s="14">
        <f t="shared" si="0"/>
        <v>10</v>
      </c>
      <c r="B15" s="18" t="s">
        <v>1508</v>
      </c>
      <c r="C15" s="21"/>
      <c r="D15" s="18" t="s">
        <v>1521</v>
      </c>
      <c r="E15" s="18">
        <v>1.03</v>
      </c>
      <c r="F15" s="18"/>
      <c r="G15" s="18" t="s">
        <v>1519</v>
      </c>
      <c r="H15" s="18"/>
      <c r="I15" s="2"/>
    </row>
    <row r="16" spans="1:13" s="1" customFormat="1" ht="45">
      <c r="A16" s="14">
        <f t="shared" si="0"/>
        <v>11</v>
      </c>
      <c r="B16" s="18" t="s">
        <v>1508</v>
      </c>
      <c r="C16" s="21"/>
      <c r="D16" s="18" t="s">
        <v>1522</v>
      </c>
      <c r="E16" s="18">
        <v>0.7</v>
      </c>
      <c r="F16" s="18"/>
      <c r="G16" s="18" t="s">
        <v>1519</v>
      </c>
      <c r="H16" s="18"/>
      <c r="I16" s="2"/>
    </row>
    <row r="17" spans="1:8" ht="45">
      <c r="A17" s="14">
        <f t="shared" si="0"/>
        <v>12</v>
      </c>
      <c r="B17" s="18" t="s">
        <v>1508</v>
      </c>
      <c r="C17" s="21"/>
      <c r="D17" s="18" t="s">
        <v>1523</v>
      </c>
      <c r="E17" s="18">
        <v>3.15</v>
      </c>
      <c r="F17" s="18"/>
      <c r="G17" s="18" t="s">
        <v>1519</v>
      </c>
      <c r="H17" s="18"/>
    </row>
    <row r="18" spans="1:8" ht="45">
      <c r="A18" s="14">
        <f t="shared" si="0"/>
        <v>13</v>
      </c>
      <c r="B18" s="18" t="s">
        <v>1508</v>
      </c>
      <c r="C18" s="21"/>
      <c r="D18" s="18" t="s">
        <v>1524</v>
      </c>
      <c r="E18" s="23">
        <v>1</v>
      </c>
      <c r="F18" s="18"/>
      <c r="G18" s="18" t="s">
        <v>1519</v>
      </c>
      <c r="H18" s="18"/>
    </row>
    <row r="19" spans="1:8">
      <c r="A19" s="14">
        <f t="shared" si="0"/>
        <v>14</v>
      </c>
      <c r="B19" s="18" t="s">
        <v>1508</v>
      </c>
      <c r="C19" s="21"/>
      <c r="D19" s="18" t="s">
        <v>1525</v>
      </c>
      <c r="E19" s="18">
        <v>0.6</v>
      </c>
      <c r="F19" s="18"/>
      <c r="G19" s="18"/>
      <c r="H19" s="18"/>
    </row>
    <row r="20" spans="1:8" ht="45">
      <c r="A20" s="14">
        <f t="shared" si="0"/>
        <v>15</v>
      </c>
      <c r="B20" s="18" t="s">
        <v>1508</v>
      </c>
      <c r="C20" s="21"/>
      <c r="D20" s="18" t="s">
        <v>1526</v>
      </c>
      <c r="E20" s="18">
        <v>0.4</v>
      </c>
      <c r="F20" s="18"/>
      <c r="G20" s="18" t="s">
        <v>1519</v>
      </c>
      <c r="H20" s="18"/>
    </row>
    <row r="21" spans="1:8" ht="45">
      <c r="A21" s="14">
        <f t="shared" si="0"/>
        <v>16</v>
      </c>
      <c r="B21" s="18" t="s">
        <v>1508</v>
      </c>
      <c r="C21" s="21"/>
      <c r="D21" s="18" t="s">
        <v>1527</v>
      </c>
      <c r="E21" s="18">
        <v>0.8</v>
      </c>
      <c r="F21" s="18"/>
      <c r="G21" s="18" t="s">
        <v>1519</v>
      </c>
      <c r="H21" s="18"/>
    </row>
    <row r="22" spans="1:8" ht="90">
      <c r="A22" s="14">
        <f t="shared" si="0"/>
        <v>17</v>
      </c>
      <c r="B22" s="18" t="s">
        <v>1528</v>
      </c>
      <c r="C22" s="21" t="s">
        <v>1529</v>
      </c>
      <c r="D22" s="18" t="s">
        <v>1530</v>
      </c>
      <c r="E22" s="22">
        <v>0.12</v>
      </c>
      <c r="F22" s="18" t="s">
        <v>1531</v>
      </c>
      <c r="G22" s="18"/>
      <c r="H22" s="18"/>
    </row>
    <row r="23" spans="1:8" ht="90">
      <c r="A23" s="14">
        <f t="shared" si="0"/>
        <v>18</v>
      </c>
      <c r="B23" s="18" t="s">
        <v>1528</v>
      </c>
      <c r="C23" s="21" t="s">
        <v>1532</v>
      </c>
      <c r="D23" s="18" t="s">
        <v>1534</v>
      </c>
      <c r="E23" s="18">
        <v>1.5</v>
      </c>
      <c r="F23" s="18" t="s">
        <v>1533</v>
      </c>
      <c r="G23" s="18"/>
      <c r="H23" s="18"/>
    </row>
    <row r="24" spans="1:8" ht="90">
      <c r="A24" s="14">
        <f t="shared" si="0"/>
        <v>19</v>
      </c>
      <c r="B24" s="18" t="s">
        <v>1528</v>
      </c>
      <c r="C24" s="21" t="s">
        <v>1535</v>
      </c>
      <c r="D24" s="18" t="s">
        <v>1536</v>
      </c>
      <c r="E24" s="18">
        <v>2.1</v>
      </c>
      <c r="F24" s="18" t="s">
        <v>1537</v>
      </c>
      <c r="G24" s="18"/>
      <c r="H24" s="18"/>
    </row>
    <row r="25" spans="1:8" ht="90">
      <c r="A25" s="14">
        <f t="shared" si="0"/>
        <v>20</v>
      </c>
      <c r="B25" s="18" t="s">
        <v>1528</v>
      </c>
      <c r="C25" s="21" t="s">
        <v>1538</v>
      </c>
      <c r="D25" s="18" t="s">
        <v>1539</v>
      </c>
      <c r="E25" s="18">
        <v>0.46</v>
      </c>
      <c r="F25" s="18" t="s">
        <v>1540</v>
      </c>
      <c r="G25" s="18"/>
      <c r="H25" s="18"/>
    </row>
    <row r="26" spans="1:8" ht="90">
      <c r="A26" s="14">
        <f t="shared" si="0"/>
        <v>21</v>
      </c>
      <c r="B26" s="18" t="s">
        <v>1528</v>
      </c>
      <c r="C26" s="21" t="s">
        <v>1541</v>
      </c>
      <c r="D26" s="18" t="s">
        <v>1542</v>
      </c>
      <c r="E26" s="18">
        <v>0.09</v>
      </c>
      <c r="F26" s="18" t="s">
        <v>1543</v>
      </c>
      <c r="G26" s="18"/>
      <c r="H26" s="18"/>
    </row>
    <row r="27" spans="1:8" ht="90">
      <c r="A27" s="14">
        <f t="shared" si="0"/>
        <v>22</v>
      </c>
      <c r="B27" s="18" t="s">
        <v>1528</v>
      </c>
      <c r="C27" s="21" t="s">
        <v>1544</v>
      </c>
      <c r="D27" s="18" t="s">
        <v>1545</v>
      </c>
      <c r="E27" s="18">
        <v>2.63</v>
      </c>
      <c r="F27" s="18" t="s">
        <v>1546</v>
      </c>
      <c r="G27" s="18"/>
      <c r="H27" s="18"/>
    </row>
    <row r="28" spans="1:8" ht="90">
      <c r="A28" s="14">
        <f t="shared" si="0"/>
        <v>23</v>
      </c>
      <c r="B28" s="18" t="s">
        <v>1528</v>
      </c>
      <c r="C28" s="21" t="s">
        <v>1547</v>
      </c>
      <c r="D28" s="18" t="s">
        <v>1548</v>
      </c>
      <c r="E28" s="18">
        <v>0.33</v>
      </c>
      <c r="F28" s="18" t="s">
        <v>1549</v>
      </c>
      <c r="G28" s="18"/>
      <c r="H28" s="18"/>
    </row>
    <row r="29" spans="1:8" ht="90">
      <c r="A29" s="14">
        <f t="shared" si="0"/>
        <v>24</v>
      </c>
      <c r="B29" s="18" t="s">
        <v>1528</v>
      </c>
      <c r="C29" s="21" t="s">
        <v>1550</v>
      </c>
      <c r="D29" s="18" t="s">
        <v>1551</v>
      </c>
      <c r="E29" s="18">
        <v>0.67</v>
      </c>
      <c r="F29" s="18" t="s">
        <v>1552</v>
      </c>
      <c r="G29" s="18"/>
      <c r="H29" s="18"/>
    </row>
    <row r="30" spans="1:8" ht="90">
      <c r="A30" s="14">
        <f t="shared" si="0"/>
        <v>25</v>
      </c>
      <c r="B30" s="18" t="s">
        <v>1528</v>
      </c>
      <c r="C30" s="21" t="s">
        <v>1553</v>
      </c>
      <c r="D30" s="18" t="s">
        <v>1554</v>
      </c>
      <c r="E30" s="18">
        <v>0.69</v>
      </c>
      <c r="F30" s="18" t="s">
        <v>1555</v>
      </c>
      <c r="G30" s="18"/>
      <c r="H30" s="18"/>
    </row>
    <row r="31" spans="1:8" ht="90">
      <c r="A31" s="14">
        <f t="shared" si="0"/>
        <v>26</v>
      </c>
      <c r="B31" s="18" t="s">
        <v>1556</v>
      </c>
      <c r="C31" s="21" t="s">
        <v>1557</v>
      </c>
      <c r="D31" s="18" t="s">
        <v>1558</v>
      </c>
      <c r="E31" s="18">
        <v>0.56999999999999995</v>
      </c>
      <c r="F31" s="18" t="s">
        <v>1559</v>
      </c>
      <c r="G31" s="18"/>
      <c r="H31" s="18"/>
    </row>
    <row r="32" spans="1:8" ht="90">
      <c r="A32" s="14">
        <f t="shared" si="0"/>
        <v>27</v>
      </c>
      <c r="B32" s="18" t="s">
        <v>1556</v>
      </c>
      <c r="C32" s="21" t="s">
        <v>1560</v>
      </c>
      <c r="D32" s="18" t="s">
        <v>1561</v>
      </c>
      <c r="E32" s="18">
        <v>0.64</v>
      </c>
      <c r="F32" s="18" t="s">
        <v>1562</v>
      </c>
      <c r="G32" s="18"/>
      <c r="H32" s="18"/>
    </row>
    <row r="33" spans="1:8" ht="90">
      <c r="A33" s="14">
        <f t="shared" si="0"/>
        <v>28</v>
      </c>
      <c r="B33" s="18" t="s">
        <v>1556</v>
      </c>
      <c r="C33" s="21" t="s">
        <v>1563</v>
      </c>
      <c r="D33" s="18" t="s">
        <v>1564</v>
      </c>
      <c r="E33" s="23">
        <v>1</v>
      </c>
      <c r="F33" s="18" t="s">
        <v>1565</v>
      </c>
      <c r="G33" s="18"/>
      <c r="H33" s="18"/>
    </row>
    <row r="34" spans="1:8" ht="90">
      <c r="A34" s="14">
        <f t="shared" si="0"/>
        <v>29</v>
      </c>
      <c r="B34" s="18" t="s">
        <v>1556</v>
      </c>
      <c r="C34" s="21" t="s">
        <v>1566</v>
      </c>
      <c r="D34" s="18" t="s">
        <v>1567</v>
      </c>
      <c r="E34" s="18">
        <v>0.13</v>
      </c>
      <c r="F34" s="18" t="s">
        <v>1568</v>
      </c>
      <c r="G34" s="18"/>
      <c r="H34" s="18"/>
    </row>
    <row r="35" spans="1:8" ht="90">
      <c r="A35" s="14">
        <f t="shared" si="0"/>
        <v>30</v>
      </c>
      <c r="B35" s="18" t="s">
        <v>1569</v>
      </c>
      <c r="C35" s="21" t="s">
        <v>1570</v>
      </c>
      <c r="D35" s="18" t="s">
        <v>1571</v>
      </c>
      <c r="E35" s="18">
        <v>0.74</v>
      </c>
      <c r="F35" s="18" t="s">
        <v>1572</v>
      </c>
      <c r="G35" s="18"/>
      <c r="H35" s="18"/>
    </row>
    <row r="36" spans="1:8" ht="90">
      <c r="A36" s="14">
        <f t="shared" si="0"/>
        <v>31</v>
      </c>
      <c r="B36" s="18" t="s">
        <v>1569</v>
      </c>
      <c r="C36" s="21" t="s">
        <v>1573</v>
      </c>
      <c r="D36" s="18" t="s">
        <v>1574</v>
      </c>
      <c r="E36" s="18">
        <v>0.43</v>
      </c>
      <c r="F36" s="18" t="s">
        <v>1572</v>
      </c>
      <c r="G36" s="18"/>
      <c r="H36" s="18"/>
    </row>
    <row r="37" spans="1:8" ht="90">
      <c r="A37" s="14">
        <f t="shared" si="0"/>
        <v>32</v>
      </c>
      <c r="B37" s="18" t="s">
        <v>1569</v>
      </c>
      <c r="C37" s="21" t="s">
        <v>1575</v>
      </c>
      <c r="D37" s="18" t="s">
        <v>1576</v>
      </c>
      <c r="E37" s="18">
        <v>1.08</v>
      </c>
      <c r="F37" s="18" t="s">
        <v>1577</v>
      </c>
      <c r="G37" s="18"/>
      <c r="H37" s="18"/>
    </row>
    <row r="38" spans="1:8" ht="90">
      <c r="A38" s="14">
        <f t="shared" si="0"/>
        <v>33</v>
      </c>
      <c r="B38" s="18" t="s">
        <v>1569</v>
      </c>
      <c r="C38" s="21" t="s">
        <v>1578</v>
      </c>
      <c r="D38" s="18" t="s">
        <v>1576</v>
      </c>
      <c r="E38" s="18">
        <v>3.18</v>
      </c>
      <c r="F38" s="18" t="s">
        <v>1577</v>
      </c>
      <c r="G38" s="18"/>
      <c r="H38" s="18"/>
    </row>
    <row r="39" spans="1:8" ht="90">
      <c r="A39" s="14">
        <f t="shared" si="0"/>
        <v>34</v>
      </c>
      <c r="B39" s="18" t="s">
        <v>1579</v>
      </c>
      <c r="C39" s="21" t="s">
        <v>1580</v>
      </c>
      <c r="D39" s="18" t="s">
        <v>1581</v>
      </c>
      <c r="E39" s="22">
        <v>0.4</v>
      </c>
      <c r="F39" s="18" t="s">
        <v>1582</v>
      </c>
      <c r="G39" s="18"/>
      <c r="H39" s="18"/>
    </row>
    <row r="40" spans="1:8" ht="90">
      <c r="A40" s="14">
        <f t="shared" si="0"/>
        <v>35</v>
      </c>
      <c r="B40" s="18" t="s">
        <v>1579</v>
      </c>
      <c r="C40" s="21" t="s">
        <v>1583</v>
      </c>
      <c r="D40" s="18" t="s">
        <v>1581</v>
      </c>
      <c r="E40" s="23">
        <v>6</v>
      </c>
      <c r="F40" s="18" t="s">
        <v>1584</v>
      </c>
      <c r="G40" s="18"/>
      <c r="H40" s="18"/>
    </row>
    <row r="41" spans="1:8" ht="90">
      <c r="A41" s="14">
        <f t="shared" si="0"/>
        <v>36</v>
      </c>
      <c r="B41" s="18" t="s">
        <v>1579</v>
      </c>
      <c r="C41" s="21" t="s">
        <v>1585</v>
      </c>
      <c r="D41" s="18" t="s">
        <v>1586</v>
      </c>
      <c r="E41" s="18">
        <v>1.81</v>
      </c>
      <c r="F41" s="18" t="s">
        <v>40</v>
      </c>
      <c r="G41" s="18"/>
      <c r="H41" s="18"/>
    </row>
    <row r="42" spans="1:8" ht="90">
      <c r="A42" s="14">
        <f t="shared" si="0"/>
        <v>37</v>
      </c>
      <c r="B42" s="18" t="s">
        <v>1579</v>
      </c>
      <c r="C42" s="21" t="s">
        <v>41</v>
      </c>
      <c r="D42" s="18" t="s">
        <v>42</v>
      </c>
      <c r="E42" s="18">
        <v>1.07</v>
      </c>
      <c r="F42" s="18" t="s">
        <v>43</v>
      </c>
      <c r="G42" s="18"/>
      <c r="H42" s="18"/>
    </row>
    <row r="43" spans="1:8">
      <c r="E43" s="8"/>
    </row>
    <row r="44" spans="1:8">
      <c r="E44" s="8"/>
    </row>
  </sheetData>
  <mergeCells count="7">
    <mergeCell ref="B5:H5"/>
    <mergeCell ref="A1:H2"/>
    <mergeCell ref="A3:A4"/>
    <mergeCell ref="B3:B4"/>
    <mergeCell ref="C3:F3"/>
    <mergeCell ref="G3:G4"/>
    <mergeCell ref="H3:H4"/>
  </mergeCells>
  <phoneticPr fontId="0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Normal="80" workbookViewId="0">
      <pane ySplit="3" topLeftCell="A4" activePane="bottomLeft" state="frozen"/>
      <selection pane="bottomLeft" sqref="A1:G2"/>
    </sheetView>
  </sheetViews>
  <sheetFormatPr defaultRowHeight="15"/>
  <cols>
    <col min="1" max="1" width="5.140625" style="2" customWidth="1"/>
    <col min="2" max="2" width="19.7109375" style="2" customWidth="1"/>
    <col min="3" max="3" width="21.7109375" style="2" customWidth="1"/>
    <col min="4" max="4" width="19.42578125" style="2" customWidth="1"/>
    <col min="5" max="5" width="24.7109375" style="2" customWidth="1"/>
    <col min="6" max="6" width="22.7109375" style="12" customWidth="1"/>
    <col min="7" max="7" width="20.7109375" style="12" customWidth="1"/>
    <col min="8" max="8" width="9.140625" style="2"/>
    <col min="9" max="12" width="9.140625" style="1"/>
  </cols>
  <sheetData>
    <row r="1" spans="1:12">
      <c r="A1" s="64" t="s">
        <v>1704</v>
      </c>
      <c r="B1" s="64"/>
      <c r="C1" s="64"/>
      <c r="D1" s="64"/>
      <c r="E1" s="64"/>
      <c r="F1" s="64"/>
      <c r="G1" s="64"/>
    </row>
    <row r="2" spans="1:12">
      <c r="A2" s="65"/>
      <c r="B2" s="65"/>
      <c r="C2" s="65"/>
      <c r="D2" s="65"/>
      <c r="E2" s="65"/>
      <c r="F2" s="65"/>
      <c r="G2" s="65"/>
    </row>
    <row r="3" spans="1:12" s="11" customFormat="1" ht="63" customHeight="1">
      <c r="A3" s="59"/>
      <c r="B3" s="59" t="s">
        <v>1685</v>
      </c>
      <c r="C3" s="7" t="s">
        <v>1619</v>
      </c>
      <c r="D3" s="60" t="s">
        <v>1691</v>
      </c>
      <c r="E3" s="60" t="s">
        <v>1686</v>
      </c>
      <c r="F3" s="60" t="s">
        <v>1687</v>
      </c>
      <c r="G3" s="60" t="s">
        <v>1688</v>
      </c>
      <c r="H3" s="9"/>
      <c r="I3" s="10"/>
      <c r="J3" s="10"/>
      <c r="K3" s="10"/>
      <c r="L3" s="10"/>
    </row>
    <row r="4" spans="1:12" s="1" customFormat="1" ht="114">
      <c r="A4" s="57">
        <v>1</v>
      </c>
      <c r="B4" s="56" t="s">
        <v>1310</v>
      </c>
      <c r="C4" s="55" t="s">
        <v>1311</v>
      </c>
      <c r="D4" s="32" t="s">
        <v>1698</v>
      </c>
      <c r="E4" s="32">
        <v>0.53</v>
      </c>
      <c r="F4" s="32" t="s">
        <v>1689</v>
      </c>
      <c r="G4" s="58" t="s">
        <v>1690</v>
      </c>
      <c r="H4" s="2"/>
    </row>
    <row r="5" spans="1:12" s="1" customFormat="1" ht="142.5">
      <c r="A5" s="57">
        <v>2</v>
      </c>
      <c r="B5" s="56" t="s">
        <v>1310</v>
      </c>
      <c r="C5" s="55" t="s">
        <v>1312</v>
      </c>
      <c r="D5" s="32" t="s">
        <v>1699</v>
      </c>
      <c r="E5" s="32">
        <v>0.28000000000000003</v>
      </c>
      <c r="F5" s="32" t="s">
        <v>1703</v>
      </c>
      <c r="G5" s="58" t="s">
        <v>1697</v>
      </c>
      <c r="H5" s="2"/>
    </row>
    <row r="6" spans="1:12" s="1" customFormat="1" ht="114">
      <c r="A6" s="57">
        <f t="shared" ref="A6:A8" si="0">A5+1</f>
        <v>3</v>
      </c>
      <c r="B6" s="56" t="s">
        <v>1310</v>
      </c>
      <c r="C6" s="55" t="s">
        <v>1313</v>
      </c>
      <c r="D6" s="32" t="s">
        <v>1701</v>
      </c>
      <c r="E6" s="32">
        <v>2.82</v>
      </c>
      <c r="F6" s="32" t="s">
        <v>1693</v>
      </c>
      <c r="G6" s="58" t="s">
        <v>1694</v>
      </c>
      <c r="H6" s="2"/>
    </row>
    <row r="7" spans="1:12" s="1" customFormat="1" ht="114">
      <c r="A7" s="57">
        <f t="shared" si="0"/>
        <v>4</v>
      </c>
      <c r="B7" s="56" t="s">
        <v>1310</v>
      </c>
      <c r="C7" s="55" t="s">
        <v>1631</v>
      </c>
      <c r="D7" s="32" t="s">
        <v>1700</v>
      </c>
      <c r="E7" s="32">
        <v>0.55000000000000004</v>
      </c>
      <c r="F7" s="32" t="s">
        <v>1085</v>
      </c>
      <c r="G7" s="58" t="s">
        <v>1695</v>
      </c>
      <c r="H7" s="2"/>
    </row>
    <row r="8" spans="1:12" s="1" customFormat="1" ht="114">
      <c r="A8" s="57">
        <f t="shared" si="0"/>
        <v>5</v>
      </c>
      <c r="B8" s="56" t="s">
        <v>1310</v>
      </c>
      <c r="C8" s="55" t="s">
        <v>1084</v>
      </c>
      <c r="D8" s="32" t="s">
        <v>1702</v>
      </c>
      <c r="E8" s="32">
        <v>0.69</v>
      </c>
      <c r="F8" s="32" t="s">
        <v>1696</v>
      </c>
      <c r="G8" s="58" t="s">
        <v>1692</v>
      </c>
      <c r="H8" s="2"/>
    </row>
    <row r="9" spans="1:12">
      <c r="E9" s="8"/>
    </row>
    <row r="10" spans="1:12">
      <c r="E10" s="8"/>
    </row>
  </sheetData>
  <autoFilter ref="B1:B10"/>
  <mergeCells count="1">
    <mergeCell ref="A1:G2"/>
  </mergeCells>
  <phoneticPr fontId="0" type="noConversion"/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</vt:i4>
      </vt:variant>
    </vt:vector>
  </HeadingPairs>
  <TitlesOfParts>
    <vt:vector size="36" baseType="lpstr">
      <vt:lpstr>БКС</vt:lpstr>
      <vt:lpstr>ВЛС</vt:lpstr>
      <vt:lpstr>ВЛХ</vt:lpstr>
      <vt:lpstr>ВСВ</vt:lpstr>
      <vt:lpstr>ВБР</vt:lpstr>
      <vt:lpstr>ГТЧ</vt:lpstr>
      <vt:lpstr>КНГ</vt:lpstr>
      <vt:lpstr>КРШ</vt:lpstr>
      <vt:lpstr>КРВ</vt:lpstr>
      <vt:lpstr>ЛДП</vt:lpstr>
      <vt:lpstr>ЛМН</vt:lpstr>
      <vt:lpstr>ЛжС</vt:lpstr>
      <vt:lpstr>ПДП</vt:lpstr>
      <vt:lpstr>ПРЗ</vt:lpstr>
      <vt:lpstr>СЛН</vt:lpstr>
      <vt:lpstr>ССБ</vt:lpstr>
      <vt:lpstr>ТХВ</vt:lpstr>
      <vt:lpstr>ТСН</vt:lpstr>
      <vt:lpstr>БКС!Заголовки_для_печати</vt:lpstr>
      <vt:lpstr>ВБР!Заголовки_для_печати</vt:lpstr>
      <vt:lpstr>ВЛС!Заголовки_для_печати</vt:lpstr>
      <vt:lpstr>ВЛХ!Заголовки_для_печати</vt:lpstr>
      <vt:lpstr>ВСВ!Заголовки_для_печати</vt:lpstr>
      <vt:lpstr>ГТЧ!Заголовки_для_печати</vt:lpstr>
      <vt:lpstr>КНГ!Заголовки_для_печати</vt:lpstr>
      <vt:lpstr>КРВ!Заголовки_для_печати</vt:lpstr>
      <vt:lpstr>КРШ!Заголовки_для_печати</vt:lpstr>
      <vt:lpstr>ЛДП!Заголовки_для_печати</vt:lpstr>
      <vt:lpstr>ЛжС!Заголовки_для_печати</vt:lpstr>
      <vt:lpstr>ЛМН!Заголовки_для_печати</vt:lpstr>
      <vt:lpstr>ПДП!Заголовки_для_печати</vt:lpstr>
      <vt:lpstr>ПРЗ!Заголовки_для_печати</vt:lpstr>
      <vt:lpstr>СЛН!Заголовки_для_печати</vt:lpstr>
      <vt:lpstr>ССБ!Заголовки_для_печати</vt:lpstr>
      <vt:lpstr>ТСН!Заголовки_для_печати</vt:lpstr>
      <vt:lpstr>ТХВ!Заголовки_для_печати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Каменецкая Марина Сергеевна</dc:creator>
  <cp:lastModifiedBy>Пользователь Windows</cp:lastModifiedBy>
  <cp:lastPrinted>2020-03-17T12:34:02Z</cp:lastPrinted>
  <dcterms:created xsi:type="dcterms:W3CDTF">2017-10-24T08:22:44Z</dcterms:created>
  <dcterms:modified xsi:type="dcterms:W3CDTF">2023-02-13T12:13:13Z</dcterms:modified>
</cp:coreProperties>
</file>