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Доходы!$G$1:$G$97</definedName>
    <definedName name="_xlnm._FilterDatabase" localSheetId="2" hidden="1">Источники!$G$1:$G$63</definedName>
    <definedName name="_xlnm._FilterDatabase" localSheetId="1" hidden="1">Расходы!$G$1:$G$282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G9" i="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6"/>
  <c r="G57"/>
  <c r="G58"/>
  <c r="G59"/>
  <c r="G60"/>
  <c r="G61"/>
  <c r="G62"/>
  <c r="G63"/>
  <c r="G64"/>
  <c r="G65"/>
  <c r="G66"/>
  <c r="G67"/>
  <c r="G69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23"/>
  <c r="G124"/>
  <c r="G125"/>
  <c r="G126"/>
  <c r="G127"/>
  <c r="G128"/>
  <c r="G133"/>
  <c r="G134"/>
  <c r="G135"/>
  <c r="G136"/>
  <c r="G145"/>
  <c r="G146"/>
  <c r="G147"/>
  <c r="G148"/>
  <c r="G153"/>
  <c r="G154"/>
  <c r="G155"/>
  <c r="G156"/>
  <c r="G157"/>
  <c r="G158"/>
  <c r="G159"/>
  <c r="G160"/>
  <c r="G170"/>
  <c r="G171"/>
  <c r="G176"/>
  <c r="G177"/>
  <c r="G178"/>
  <c r="G179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81"/>
  <c r="G7"/>
  <c r="G18" i="2"/>
  <c r="G19"/>
  <c r="G20"/>
  <c r="G21"/>
  <c r="G23"/>
  <c r="G25"/>
  <c r="G27"/>
  <c r="G28"/>
  <c r="G29"/>
  <c r="G30"/>
  <c r="G31"/>
  <c r="G32"/>
  <c r="G33"/>
  <c r="G34"/>
  <c r="G37"/>
  <c r="G38"/>
  <c r="G39"/>
  <c r="G41"/>
  <c r="G42"/>
  <c r="G43"/>
  <c r="G45"/>
  <c r="G46"/>
  <c r="G47"/>
  <c r="G49"/>
  <c r="G50"/>
  <c r="G52"/>
  <c r="G53"/>
  <c r="G54"/>
  <c r="G55"/>
  <c r="G56"/>
  <c r="G57"/>
  <c r="G58"/>
  <c r="G59"/>
  <c r="G60"/>
  <c r="G61"/>
  <c r="G62"/>
  <c r="G63"/>
  <c r="G64"/>
  <c r="G65"/>
  <c r="G66"/>
  <c r="G67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16"/>
</calcChain>
</file>

<file path=xl/sharedStrings.xml><?xml version="1.0" encoding="utf-8"?>
<sst xmlns="http://schemas.openxmlformats.org/spreadsheetml/2006/main" count="1381" uniqueCount="633">
  <si>
    <t>ОТЧЕТ ОБ ИСПОЛНЕНИИ БЮДЖЕТА</t>
  </si>
  <si>
    <t>КОДЫ</t>
  </si>
  <si>
    <t>на 1 октября 2025 г.</t>
  </si>
  <si>
    <t>Форма по ОКУД</t>
  </si>
  <si>
    <t>0503117</t>
  </si>
  <si>
    <t xml:space="preserve">            Дата</t>
  </si>
  <si>
    <t>01.10.2025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</si>
  <si>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</si>
  <si>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</si>
  <si>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</si>
  <si>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</si>
  <si>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</si>
  <si>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</si>
  <si>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</si>
  <si>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</si>
  <si>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</si>
  <si>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</si>
  <si>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</si>
  <si>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</si>
  <si>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</si>
  <si>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</si>
  <si>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</si>
  <si>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</si>
  <si>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</si>
  <si>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</si>
  <si>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</si>
  <si>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</si>
  <si>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</si>
  <si>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</si>
  <si>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</si>
  <si>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</si>
  <si>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</si>
  <si>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</si>
  <si>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</si>
  <si>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</si>
  <si>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</si>
  <si>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</si>
  <si>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</si>
  <si>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>-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</si>
  <si>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</si>
  <si>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</si>
  <si>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</si>
  <si>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</si>
  <si>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</si>
  <si>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</si>
  <si>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</si>
  <si>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</si>
  <si>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</si>
  <si>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</si>
  <si>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</si>
  <si>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</si>
  <si>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</si>
  <si>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</si>
  <si>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</si>
  <si>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</si>
  <si>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</si>
  <si>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</si>
  <si>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</si>
  <si>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</si>
  <si>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</si>
  <si>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</si>
  <si>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</si>
  <si>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</si>
  <si>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</si>
  <si>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</si>
  <si>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</si>
  <si>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</si>
  <si>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</si>
  <si>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</si>
  <si>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</si>
  <si>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</si>
  <si>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</si>
  <si>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</si>
  <si>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</si>
  <si>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</si>
  <si>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</si>
  <si>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</si>
  <si>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</si>
  <si>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</si>
  <si>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</si>
  <si>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</si>
  <si>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</si>
  <si>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</si>
  <si>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</si>
  <si>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</si>
  <si>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</si>
  <si>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</si>
  <si>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</si>
  <si>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</si>
  <si>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</si>
  <si>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</si>
  <si>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</si>
  <si>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</si>
  <si>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</si>
  <si>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</si>
  <si>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</si>
  <si>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</si>
  <si>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</si>
  <si>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</si>
  <si>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</si>
  <si>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</si>
  <si>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</si>
  <si>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</si>
  <si>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</si>
  <si>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</si>
  <si>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</si>
  <si>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</si>
  <si>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</si>
  <si>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</si>
  <si>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</si>
  <si>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</si>
  <si>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</si>
  <si>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</si>
  <si>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</si>
  <si>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</si>
  <si>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</si>
  <si>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</si>
  <si>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</si>
  <si>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</si>
  <si>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</si>
  <si>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</si>
  <si>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</si>
  <si>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</si>
  <si>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</si>
  <si>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</si>
  <si>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</si>
  <si>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</si>
  <si>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</si>
  <si>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</si>
  <si>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</si>
  <si>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</si>
  <si>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</si>
  <si>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</si>
  <si>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</si>
  <si>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</si>
  <si>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</si>
  <si>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</si>
  <si>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</si>
  <si>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</si>
  <si>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009 1 17 05050 10 0000 180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</si>
  <si>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</si>
  <si>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</si>
  <si>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</si>
  <si>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</si>
  <si>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</si>
  <si>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</si>
  <si>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</si>
  <si>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</si>
  <si>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</si>
  <si>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</si>
  <si>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</si>
  <si>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</si>
  <si>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</si>
  <si>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</si>
  <si>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</si>
  <si>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009 2 02 20216 10 0000 150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</si>
  <si>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</si>
  <si>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</si>
  <si>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</si>
  <si>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</si>
  <si>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</si>
  <si>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</si>
  <si>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</si>
  <si>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</si>
  <si>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</si>
  <si>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</si>
  <si>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</si>
  <si>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</si>
  <si>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</si>
  <si>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</si>
  <si>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</si>
  <si>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</si>
  <si>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</si>
  <si>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</si>
  <si>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</si>
  <si>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</si>
  <si>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</si>
  <si>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</si>
  <si>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</si>
  <si>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</si>
  <si>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</si>
  <si>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</si>
  <si>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</si>
  <si>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</si>
  <si>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</si>
  <si>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</si>
  <si>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</si>
  <si>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</si>
  <si>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</si>
  <si>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</si>
  <si>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</si>
  <si>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</si>
  <si>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</si>
  <si>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</si>
  <si>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</si>
  <si>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</si>
  <si>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</si>
  <si>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</si>
  <si>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</si>
  <si>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</si>
  <si>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</si>
  <si>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</si>
  <si>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</si>
  <si>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</si>
  <si>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</si>
  <si>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</si>
  <si>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</si>
  <si>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</si>
  <si>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</si>
  <si>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</si>
  <si>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</si>
  <si>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</si>
  <si>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</si>
  <si>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</si>
  <si>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</si>
  <si>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</si>
  <si>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</si>
  <si>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</si>
  <si>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</si>
  <si>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</si>
  <si>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</si>
  <si>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</si>
  <si>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</si>
  <si>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</si>
  <si>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</si>
  <si>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</si>
  <si>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</si>
  <si>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</si>
  <si>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</si>
  <si>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</si>
  <si>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</si>
  <si>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</si>
  <si>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</si>
  <si>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</si>
  <si>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</si>
  <si>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</si>
  <si>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</si>
  <si>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</si>
  <si>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</si>
  <si>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000 0104 67 4 09 00150 800</t>
  </si>
  <si>
    <t>000 0104 67 4 09 00150 850</t>
  </si>
  <si>
    <t>009 0104 67 4 09 00150 853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</si>
  <si>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</si>
  <si>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</si>
  <si>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</si>
  <si>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</si>
  <si>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</si>
  <si>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</si>
  <si>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</si>
  <si>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</si>
  <si>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</si>
  <si>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</si>
  <si>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</si>
  <si>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</si>
  <si>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</si>
  <si>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</si>
  <si>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</si>
  <si>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</si>
  <si>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</si>
  <si>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</si>
  <si>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</si>
  <si>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</si>
  <si>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Резервные фонды</t>
  </si>
  <si>
    <t>000 0111 00 0 00 00000 000</t>
  </si>
  <si>
    <t xml:space="preserve">  Резервный фонд администрации муниципального образования</t>
  </si>
  <si>
    <t>000 0111 98 9 09 10050 000</t>
  </si>
  <si>
    <t>000 0111 98 9 09 10050 800</t>
  </si>
  <si>
    <t xml:space="preserve">  Резервные средства</t>
  </si>
  <si>
    <t>009 0111 98 9 09 10050 870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</si>
  <si>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</si>
  <si>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</si>
  <si>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</si>
  <si>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</si>
  <si>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</si>
  <si>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</si>
  <si>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</si>
  <si>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</si>
  <si>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</si>
  <si>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</si>
  <si>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</si>
  <si>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</si>
  <si>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</si>
  <si>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</si>
  <si>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</si>
  <si>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</si>
  <si>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009 0113 98 9 09 10300 244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</si>
  <si>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</si>
  <si>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</si>
  <si>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</si>
  <si>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</si>
  <si>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</si>
  <si>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</si>
  <si>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</si>
  <si>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</si>
  <si>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</si>
  <si>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</si>
  <si>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</si>
  <si>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</si>
  <si>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</si>
  <si>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</si>
  <si>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</si>
  <si>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</si>
  <si>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</si>
  <si>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</si>
  <si>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</si>
  <si>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</si>
  <si>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</si>
  <si>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</si>
  <si>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</si>
  <si>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</si>
  <si>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</si>
  <si>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</si>
  <si>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</si>
  <si>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</si>
  <si>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</si>
  <si>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</si>
  <si>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</si>
  <si>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</si>
  <si>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</si>
  <si>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</si>
  <si>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</si>
  <si>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</si>
  <si>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</si>
  <si>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</si>
  <si>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</si>
  <si>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</si>
  <si>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</si>
  <si>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</si>
  <si>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</si>
  <si>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</si>
  <si>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</si>
  <si>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</si>
  <si>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</si>
  <si>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</si>
  <si>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</si>
  <si>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</si>
  <si>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</si>
  <si>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</si>
  <si>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</si>
  <si>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</si>
  <si>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</si>
  <si>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</si>
  <si>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Расходы на осуществление полномочий по разработке схемы водоснабжения и водоотведения поселений</t>
  </si>
  <si>
    <t>000 0310 98 9 09 96120 000</t>
  </si>
  <si>
    <t>000 0310 98 9 09 96120 500</t>
  </si>
  <si>
    <t>009 0310 98 9 09 96120 540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</si>
  <si>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</si>
  <si>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</si>
  <si>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</si>
  <si>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</si>
  <si>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</si>
  <si>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</si>
  <si>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</si>
  <si>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</si>
  <si>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</si>
  <si>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</si>
  <si>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</si>
  <si>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</si>
  <si>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</si>
  <si>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</si>
  <si>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</si>
  <si>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</si>
  <si>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</si>
  <si>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</si>
  <si>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</si>
  <si>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</si>
  <si>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</si>
  <si>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Устройство дорог общего пользования местного значения к земельным участкам, формируемым для льготных категорий граждан</t>
  </si>
  <si>
    <t>000 0409 16 4 01 14240 000</t>
  </si>
  <si>
    <t>000 0409 16 4 01 14240 200</t>
  </si>
  <si>
    <t>000 0409 16 4 01 14240 240</t>
  </si>
  <si>
    <t>009 0409 16 4 01 14240 244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</si>
  <si>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</si>
  <si>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</si>
  <si>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</si>
  <si>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</si>
  <si>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</si>
  <si>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Составление, проверка смет на проведение текущего ремонта дорог общего пользования и осуществление строительного контроля</t>
  </si>
  <si>
    <t>000 0409 16 4 01 9Д040 000</t>
  </si>
  <si>
    <t>000 0409 16 4 01 9Д040 200</t>
  </si>
  <si>
    <t>000 0409 16 4 01 9Д040 240</t>
  </si>
  <si>
    <t>009 0409 16 4 01 9Д040 244</t>
  </si>
  <si>
    <t xml:space="preserve">  Ремонт дорог общего пользования</t>
  </si>
  <si>
    <t>000 0409 16 4 01 9Д110 000</t>
  </si>
  <si>
    <t>000 0409 16 4 01 9Д110 200</t>
  </si>
  <si>
    <t>000 0409 16 4 01 9Д110 240</t>
  </si>
  <si>
    <t>009 0409 16 4 01 9Д110 244</t>
  </si>
  <si>
    <t xml:space="preserve">  Содержание автомобильных дорог общего пользования местного значения</t>
  </si>
  <si>
    <t>000 0409 16 4 01 9Д130 000</t>
  </si>
  <si>
    <t>000 0409 16 4 01 9Д130 200</t>
  </si>
  <si>
    <t>000 0409 16 4 01 9Д130 240</t>
  </si>
  <si>
    <t>009 0409 16 4 01 9Д130 244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</si>
  <si>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</si>
  <si>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</si>
  <si>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</si>
  <si>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</si>
  <si>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</si>
  <si>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 xml:space="preserve"> 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</si>
  <si>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000 0409 16 7 01 SД160 000</t>
  </si>
  <si>
    <t>000 0409 16 7 01 SД160 200</t>
  </si>
  <si>
    <t>000 0409 16 7 01 SД160 240</t>
  </si>
  <si>
    <t>009 0409 16 7 01 SД160 244</t>
  </si>
  <si>
    <t xml:space="preserve">  Реализация областного закона оот 16.02.2024 №10-оз "О содействии участию населения в осуществлении местного самоуправления в Ленинградской области"</t>
  </si>
  <si>
    <t>000 0409 4И 4 01 S5130 000</t>
  </si>
  <si>
    <t>000 0409 4И 4 01 S5130 200</t>
  </si>
  <si>
    <t>000 0409 4И 4 01 S5130 240</t>
  </si>
  <si>
    <t>009 0409 4И 4 01 S5130 244</t>
  </si>
  <si>
    <t xml:space="preserve">  Другие вопросы в области национальной экономики</t>
  </si>
  <si>
    <t>000 0412 00 0 00 00000 000</t>
  </si>
  <si>
    <t xml:space="preserve">  Консультационная и информационная поддержка малого  и среднего предпринимательства на территории Суховского СП</t>
  </si>
  <si>
    <t>000 0412 82 4 01 11530 000</t>
  </si>
  <si>
    <t>000 0412 82 4 01 11530 200</t>
  </si>
  <si>
    <t>000 0412 82 4 01 11530 240</t>
  </si>
  <si>
    <t>009 0412 82 4 01 11530 244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</si>
  <si>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</si>
  <si>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</si>
  <si>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</si>
  <si>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</si>
  <si>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</si>
  <si>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</si>
  <si>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</si>
  <si>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</si>
  <si>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</si>
  <si>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</si>
  <si>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</si>
  <si>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</si>
  <si>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</si>
  <si>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>009 0501 98 9 09 15010 244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</si>
  <si>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</si>
  <si>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</si>
  <si>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</si>
  <si>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</si>
  <si>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</si>
  <si>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</si>
  <si>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</si>
  <si>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</si>
  <si>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</si>
  <si>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</si>
  <si>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</si>
  <si>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</si>
  <si>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</si>
  <si>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</si>
  <si>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</si>
  <si>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</si>
  <si>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</si>
  <si>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Благоустройство</t>
  </si>
  <si>
    <t>000 0503 00 0 00 00000 000</t>
  </si>
  <si>
    <t>000 0503 4И 4 01 S5130 000</t>
  </si>
  <si>
    <t>000 0503 4И 4 01 S5130 200</t>
  </si>
  <si>
    <t>000 0503 4И 4 01 S5130 240</t>
  </si>
  <si>
    <t>009 0503 4И 4 01 S5130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</si>
  <si>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</si>
  <si>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</si>
  <si>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</si>
  <si>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</si>
  <si>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</si>
  <si>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</si>
  <si>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</si>
  <si>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</si>
  <si>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</si>
  <si>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</si>
  <si>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</si>
  <si>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</si>
  <si>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</si>
  <si>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</si>
  <si>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</si>
  <si>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</si>
  <si>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</si>
  <si>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</si>
  <si>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</si>
  <si>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</si>
  <si>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</si>
  <si>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</si>
  <si>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</si>
  <si>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</si>
  <si>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</si>
  <si>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</si>
  <si>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</si>
  <si>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</si>
  <si>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</si>
  <si>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</si>
  <si>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</si>
  <si>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</si>
  <si>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</si>
  <si>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</si>
  <si>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</si>
  <si>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</si>
  <si>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</si>
  <si>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</si>
  <si>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</si>
  <si>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</si>
  <si>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</si>
  <si>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</si>
  <si>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</si>
  <si>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</si>
  <si>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</si>
  <si>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</si>
  <si>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</si>
  <si>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</si>
  <si>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</si>
  <si>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</si>
  <si>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</si>
  <si>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</si>
  <si>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</si>
  <si>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</si>
  <si>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</si>
  <si>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</si>
  <si>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</si>
  <si>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</si>
  <si>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</si>
  <si>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</si>
  <si>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</si>
  <si>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</si>
  <si>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</si>
  <si>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</si>
  <si>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</si>
  <si>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</si>
  <si>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</si>
  <si>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</si>
  <si>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</si>
  <si>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</si>
  <si>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</si>
  <si>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</si>
  <si>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>000 0801 19 4 01 00160 800</t>
  </si>
  <si>
    <t>000 0801 19 4 01 00160 850</t>
  </si>
  <si>
    <t>009 0801 19 4 01 00160 853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</si>
  <si>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</si>
  <si>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</si>
  <si>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</si>
  <si>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</si>
  <si>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</si>
  <si>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</si>
  <si>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</si>
  <si>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</si>
  <si>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</si>
  <si>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</si>
  <si>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</si>
  <si>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</si>
  <si>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</si>
  <si>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</si>
  <si>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</si>
  <si>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</si>
  <si>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</si>
  <si>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</si>
  <si>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</si>
  <si>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</si>
  <si>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</si>
  <si>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</si>
  <si>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</si>
  <si>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</si>
  <si>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</si>
  <si>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</si>
  <si>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</si>
  <si>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</si>
  <si>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</si>
  <si>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</si>
  <si>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</si>
  <si>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</si>
  <si>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</si>
  <si>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</si>
  <si>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</si>
  <si>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</si>
  <si>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</si>
  <si>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</si>
  <si>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</si>
  <si>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</si>
  <si>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</si>
  <si>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</si>
  <si>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</si>
  <si>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</si>
  <si>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</si>
  <si>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</si>
  <si>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</si>
  <si>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</si>
  <si>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</si>
  <si>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</si>
  <si>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</si>
  <si>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</si>
  <si>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</si>
  <si>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</si>
  <si>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</si>
  <si>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</si>
  <si>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</si>
  <si>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</si>
  <si>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</si>
  <si>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</si>
  <si>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</si>
  <si>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</si>
  <si>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</si>
  <si>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</si>
  <si>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</si>
  <si>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</si>
  <si>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</si>
  <si>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</si>
  <si>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</si>
  <si>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</si>
  <si>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</si>
  <si>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</si>
  <si>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</si>
  <si>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</si>
  <si>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</si>
  <si>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</si>
  <si>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</si>
  <si>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</si>
  <si>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</si>
  <si>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</si>
  <si>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</si>
  <si>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</si>
  <si>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</si>
  <si>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</si>
  <si>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</si>
  <si>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</si>
  <si>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</si>
  <si>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</si>
  <si>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</si>
  <si>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</si>
  <si>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</si>
  <si>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</si>
  <si>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</si>
  <si>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</si>
  <si>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</si>
  <si>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</si>
  <si>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</si>
  <si>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</si>
  <si>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"08" октября 2025 г.</t>
  </si>
  <si>
    <t>Документ подписан электронной подписью. 
Главный бухгалтер(Куртебанская Наталья Владимировна, Сертификат: 00C544BABC1F1C09B242C1E7E01DA819AA, Действителен: с 05.06.2025 по 29.08.2026),Руководитель финансово-экономической службы(Матвеева Мария Викторовна, Сертификат: 00AF5FB16753F122928563131BB538BA27, Действителен: с 22.07.2025 по 15.10.2026),Руководитель(Брюхова Елена Вячеславовна, Сертификат: 00C96DEAFEE5802F203269AD661C505CF4, Действителен: с 13.03.2025 по 06.06.2026)</t>
  </si>
  <si>
    <t>Процент исполнения</t>
  </si>
  <si>
    <t>7</t>
  </si>
  <si>
    <t>Брюхова Елена Вячеславовна</t>
  </si>
  <si>
    <t>Матвеева Мария Викторовна</t>
  </si>
  <si>
    <t>Куртебанская Наталья Владимировна</t>
  </si>
  <si>
    <t>Зайцев Владимир Анатольевич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</si>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</sst>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Times New Roman"/>
    </font>
    <font>
      <b/>
      <sz val="11"/>
      <color rgb="FF000000"/>
      <name val="Times New Roman"/>
    </font>
    <font>
      <sz val="8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scheme val="minor"/>
    </font>
    <font>
      <sz val="9"/>
      <color rgb="FF000000"/>
      <name val="Times New Roman"/>
    </font>
    <font>
      <sz val="6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3" fillId="0" borderId="27">
      <alignment wrapText="1"/>
    </xf>
    <xf numFmtId="0" fontId="3" fillId="0" borderId="27"/>
    <xf numFmtId="0" fontId="3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8" fillId="0" borderId="1">
      <alignment horizontal="center"/>
    </xf>
    <xf numFmtId="0" fontId="8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3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9" fillId="0" borderId="1"/>
    <xf numFmtId="0" fontId="9" fillId="0" borderId="1"/>
    <xf numFmtId="0" fontId="10" fillId="3" borderId="1"/>
    <xf numFmtId="0" fontId="9" fillId="0" borderId="1"/>
    <xf numFmtId="0" fontId="1" fillId="0" borderId="13">
      <alignment horizontal="left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3" fillId="0" borderId="2" xfId="3">
      <alignment horizontal="center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3" fillId="0" borderId="27" xfId="94">
      <alignment wrapText="1"/>
    </xf>
    <xf numFmtId="0" fontId="3" fillId="0" borderId="27" xfId="95"/>
    <xf numFmtId="0" fontId="3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8" fillId="0" borderId="1" xfId="110">
      <alignment horizontal="center"/>
    </xf>
    <xf numFmtId="0" fontId="8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3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8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  <xf numFmtId="49" fontId="12" fillId="0" borderId="13" xfId="30" applyFont="1">
      <alignment horizontal="center" vertical="top" wrapText="1"/>
    </xf>
    <xf numFmtId="49" fontId="12" fillId="0" borderId="4" xfId="51" applyFont="1">
      <alignment horizontal="center" vertical="center" shrinkToFit="1"/>
    </xf>
    <xf numFmtId="0" fontId="12" fillId="0" borderId="13" xfId="29" applyFont="1">
      <alignment horizontal="center" vertical="top" wrapText="1"/>
    </xf>
    <xf numFmtId="0" fontId="12" fillId="0" borderId="2" xfId="109" applyFont="1">
      <alignment horizontal="center" wrapText="1"/>
    </xf>
    <xf numFmtId="0" fontId="12" fillId="0" borderId="2" xfId="3" applyFont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78803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78803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78803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7"/>
  <sheetViews>
    <sheetView tabSelected="1" zoomScaleNormal="100" zoomScaleSheetLayoutView="100" workbookViewId="0">
      <selection activeCell="F21" sqref="F21"/>
    </sheetView>
  </sheetViews>
  <sheetFormatPr defaultColWidth="9.140625" defaultRowHeight="15"/>
  <cols>
    <col min="1" max="1" width="45.140625" style="1" customWidth="1"/>
    <col min="2" max="2" width="10.28515625" style="1" customWidth="1"/>
    <col min="3" max="3" width="22.7109375" style="1" customWidth="1"/>
    <col min="4" max="7" width="14.570312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4.1" customHeight="1">
      <c r="A2" s="107" t="s">
        <v>0</v>
      </c>
      <c r="B2" s="107"/>
      <c r="C2" s="107"/>
      <c r="D2" s="107"/>
      <c r="E2" s="107"/>
      <c r="F2" s="3"/>
    </row>
    <row r="3" spans="1:7" ht="14.1" customHeight="1" thickBot="1">
      <c r="A3" s="4"/>
      <c r="B3" s="4"/>
      <c r="C3" s="5"/>
      <c r="D3" s="5"/>
      <c r="E3" s="6"/>
      <c r="F3" s="7" t="s">
        <v>1</v>
      </c>
      <c r="G3" s="5"/>
    </row>
    <row r="4" spans="1:7" ht="14.1" customHeight="1">
      <c r="A4" s="2"/>
      <c r="B4" s="8" t="s">
        <v>2</v>
      </c>
      <c r="C4" s="2"/>
      <c r="D4" s="2"/>
      <c r="E4" s="9" t="s">
        <v>3</v>
      </c>
      <c r="F4" s="10" t="s">
        <v>4</v>
      </c>
      <c r="G4" s="2"/>
    </row>
    <row r="5" spans="1:7" ht="14.1" customHeight="1">
      <c r="A5" s="8"/>
      <c r="B5" s="11"/>
      <c r="C5" s="8"/>
      <c r="D5" s="8"/>
      <c r="E5" s="9" t="s">
        <v>5</v>
      </c>
      <c r="F5" s="12" t="s">
        <v>6</v>
      </c>
      <c r="G5" s="8"/>
    </row>
    <row r="6" spans="1:7" ht="14.1" customHeight="1">
      <c r="A6" s="13" t="s">
        <v>7</v>
      </c>
      <c r="B6" s="13"/>
      <c r="C6" s="13"/>
      <c r="D6" s="14"/>
      <c r="E6" s="15" t="s">
        <v>8</v>
      </c>
      <c r="F6" s="16"/>
      <c r="G6" s="14"/>
    </row>
    <row r="7" spans="1:7" ht="15.95" customHeight="1">
      <c r="A7" s="13" t="s">
        <v>9</v>
      </c>
      <c r="B7" s="108" t="s">
        <v>10</v>
      </c>
      <c r="C7" s="108"/>
      <c r="D7" s="108"/>
      <c r="E7" s="15" t="s">
        <v>11</v>
      </c>
      <c r="F7" s="17"/>
    </row>
    <row r="8" spans="1:7" ht="15.95" customHeight="1">
      <c r="A8" s="13" t="s">
        <v>12</v>
      </c>
      <c r="B8" s="109" t="s">
        <v>13</v>
      </c>
      <c r="C8" s="109"/>
      <c r="D8" s="109"/>
      <c r="E8" s="18" t="s">
        <v>14</v>
      </c>
      <c r="F8" s="17" t="s">
        <v>15</v>
      </c>
    </row>
    <row r="9" spans="1:7" ht="14.1" customHeight="1">
      <c r="A9" s="8" t="s">
        <v>16</v>
      </c>
      <c r="B9" s="19"/>
      <c r="C9" s="19"/>
      <c r="D9" s="20"/>
      <c r="E9" s="21"/>
      <c r="F9" s="17"/>
      <c r="G9" s="20"/>
    </row>
    <row r="10" spans="1:7" ht="14.1" customHeight="1" thickBot="1">
      <c r="A10" s="13" t="s">
        <v>17</v>
      </c>
      <c r="B10" s="13"/>
      <c r="C10" s="13"/>
      <c r="D10" s="14"/>
      <c r="E10" s="18" t="s">
        <v>18</v>
      </c>
      <c r="F10" s="22" t="s">
        <v>19</v>
      </c>
      <c r="G10" s="14"/>
    </row>
    <row r="11" spans="1:7" ht="14.1" customHeight="1">
      <c r="A11" s="110" t="s">
        <v>20</v>
      </c>
      <c r="B11" s="110"/>
      <c r="C11" s="110"/>
      <c r="D11" s="110"/>
      <c r="E11" s="110"/>
      <c r="F11" s="110"/>
    </row>
    <row r="12" spans="1:7" ht="12.95" customHeight="1">
      <c r="A12" s="111" t="s">
        <v>21</v>
      </c>
      <c r="B12" s="111" t="s">
        <v>22</v>
      </c>
      <c r="C12" s="111" t="s">
        <v>23</v>
      </c>
      <c r="D12" s="112" t="s">
        <v>24</v>
      </c>
      <c r="E12" s="112" t="s">
        <v>25</v>
      </c>
      <c r="F12" s="111" t="s">
        <v>26</v>
      </c>
      <c r="G12" s="112" t="s">
        <v>626</v>
      </c>
    </row>
    <row r="13" spans="1:7" ht="12" customHeight="1">
      <c r="A13" s="111"/>
      <c r="B13" s="111"/>
      <c r="C13" s="111"/>
      <c r="D13" s="112"/>
      <c r="E13" s="112"/>
      <c r="F13" s="111"/>
      <c r="G13" s="112"/>
    </row>
    <row r="14" spans="1:7" ht="14.25" customHeight="1">
      <c r="A14" s="111"/>
      <c r="B14" s="111"/>
      <c r="C14" s="111"/>
      <c r="D14" s="112"/>
      <c r="E14" s="112"/>
      <c r="F14" s="111"/>
      <c r="G14" s="112"/>
    </row>
    <row r="15" spans="1:7" ht="14.25" customHeight="1" thickBot="1">
      <c r="A15" s="24">
        <v>1</v>
      </c>
      <c r="B15" s="25">
        <v>2</v>
      </c>
      <c r="C15" s="25">
        <v>3</v>
      </c>
      <c r="D15" s="26" t="s">
        <v>27</v>
      </c>
      <c r="E15" s="26" t="s">
        <v>28</v>
      </c>
      <c r="F15" s="26" t="s">
        <v>29</v>
      </c>
      <c r="G15" s="26" t="s">
        <v>627</v>
      </c>
    </row>
    <row r="16" spans="1:7" ht="17.25" customHeight="1" thickBot="1">
      <c r="A16" s="27" t="s">
        <v>30</v>
      </c>
      <c r="B16" s="28" t="s">
        <v>31</v>
      </c>
      <c r="C16" s="29" t="s">
        <v>32</v>
      </c>
      <c r="D16" s="30">
        <v>41017355.359999999</v>
      </c>
      <c r="E16" s="30">
        <v>29672201.98</v>
      </c>
      <c r="F16" s="30">
        <v>11345153.380000001</v>
      </c>
      <c r="G16" s="118">
        <f>E16/D16</f>
        <v>0.72340602458578407</v>
      </c>
    </row>
    <row r="17" spans="1:7" ht="15" customHeight="1" thickBot="1">
      <c r="A17" s="31" t="s">
        <v>33</v>
      </c>
      <c r="B17" s="32"/>
      <c r="C17" s="33"/>
      <c r="D17" s="34"/>
      <c r="E17" s="34"/>
      <c r="F17" s="34"/>
      <c r="G17" s="118"/>
    </row>
    <row r="18" spans="1:7" ht="15.75" thickBot="1">
      <c r="A18" s="35" t="s">
        <v>34</v>
      </c>
      <c r="B18" s="36" t="s">
        <v>31</v>
      </c>
      <c r="C18" s="37" t="s">
        <v>35</v>
      </c>
      <c r="D18" s="38">
        <v>9477344.0399999991</v>
      </c>
      <c r="E18" s="38">
        <v>7912040.4000000004</v>
      </c>
      <c r="F18" s="38">
        <v>2694749.01</v>
      </c>
      <c r="G18" s="118">
        <f>E18/D18</f>
        <v>0.83483730954648361</v>
      </c>
    </row>
    <row r="19" spans="1:7" ht="15.75" thickBot="1">
      <c r="A19" s="35" t="s">
        <v>36</v>
      </c>
      <c r="B19" s="36" t="s">
        <v>31</v>
      </c>
      <c r="C19" s="37" t="s">
        <v>37</v>
      </c>
      <c r="D19" s="38">
        <v>580700</v>
      </c>
      <c r="E19" s="38">
        <v>1098988.81</v>
      </c>
      <c r="F19" s="38" t="s">
        <v>38</v>
      </c>
      <c r="G19" s="118">
        <f>E19/D19</f>
        <v>1.8925242121577408</v>
      </c>
    </row>
    <row r="20" spans="1:7" ht="15.75" thickBot="1">
      <c r="A20" s="35" t="s">
        <v>39</v>
      </c>
      <c r="B20" s="36" t="s">
        <v>31</v>
      </c>
      <c r="C20" s="37" t="s">
        <v>40</v>
      </c>
      <c r="D20" s="38">
        <v>580700</v>
      </c>
      <c r="E20" s="38">
        <v>1098988.81</v>
      </c>
      <c r="F20" s="38" t="s">
        <v>38</v>
      </c>
      <c r="G20" s="118">
        <f>E20/D20</f>
        <v>1.8925242121577408</v>
      </c>
    </row>
    <row r="21" spans="1:7" ht="181.5" thickBot="1">
      <c r="A21" s="35" t="s">
        <v>41</v>
      </c>
      <c r="B21" s="36" t="s">
        <v>31</v>
      </c>
      <c r="C21" s="37" t="s">
        <v>42</v>
      </c>
      <c r="D21" s="38">
        <v>510700</v>
      </c>
      <c r="E21" s="38">
        <v>743544.11</v>
      </c>
      <c r="F21" s="38" t="s">
        <v>38</v>
      </c>
      <c r="G21" s="118">
        <f>E21/D21</f>
        <v>1.4559312903857451</v>
      </c>
    </row>
    <row r="22" spans="1:7" ht="91.5" thickBot="1">
      <c r="A22" s="35" t="s">
        <v>43</v>
      </c>
      <c r="B22" s="36" t="s">
        <v>31</v>
      </c>
      <c r="C22" s="37" t="s">
        <v>44</v>
      </c>
      <c r="D22" s="38" t="s">
        <v>38</v>
      </c>
      <c r="E22" s="38">
        <v>743544.11</v>
      </c>
      <c r="F22" s="38" t="s">
        <v>38</v>
      </c>
      <c r="G22" s="118"/>
    </row>
    <row r="23" spans="1:7" ht="114" thickBot="1">
      <c r="A23" s="35" t="s">
        <v>45</v>
      </c>
      <c r="B23" s="36" t="s">
        <v>31</v>
      </c>
      <c r="C23" s="37" t="s">
        <v>46</v>
      </c>
      <c r="D23" s="38">
        <v>50000</v>
      </c>
      <c r="E23" s="38">
        <v>338999.7</v>
      </c>
      <c r="F23" s="38" t="s">
        <v>38</v>
      </c>
      <c r="G23" s="118">
        <f>E23/D23</f>
        <v>6.7799940000000003</v>
      </c>
    </row>
    <row r="24" spans="1:7" ht="57.75" thickBot="1">
      <c r="A24" s="35" t="s">
        <v>47</v>
      </c>
      <c r="B24" s="36" t="s">
        <v>31</v>
      </c>
      <c r="C24" s="37" t="s">
        <v>48</v>
      </c>
      <c r="D24" s="38" t="s">
        <v>38</v>
      </c>
      <c r="E24" s="38">
        <v>338999.7</v>
      </c>
      <c r="F24" s="38" t="s">
        <v>38</v>
      </c>
      <c r="G24" s="118"/>
    </row>
    <row r="25" spans="1:7" ht="91.5" thickBot="1">
      <c r="A25" s="35" t="s">
        <v>49</v>
      </c>
      <c r="B25" s="36" t="s">
        <v>31</v>
      </c>
      <c r="C25" s="37" t="s">
        <v>50</v>
      </c>
      <c r="D25" s="38">
        <v>20000</v>
      </c>
      <c r="E25" s="38">
        <v>16445</v>
      </c>
      <c r="F25" s="38">
        <v>3555</v>
      </c>
      <c r="G25" s="118">
        <f>E25/D25</f>
        <v>0.82225000000000004</v>
      </c>
    </row>
    <row r="26" spans="1:7" ht="69" thickBot="1">
      <c r="A26" s="35" t="s">
        <v>51</v>
      </c>
      <c r="B26" s="36" t="s">
        <v>31</v>
      </c>
      <c r="C26" s="37" t="s">
        <v>52</v>
      </c>
      <c r="D26" s="38" t="s">
        <v>38</v>
      </c>
      <c r="E26" s="38">
        <v>16445</v>
      </c>
      <c r="F26" s="38" t="s">
        <v>38</v>
      </c>
      <c r="G26" s="118"/>
    </row>
    <row r="27" spans="1:7" ht="35.25" thickBot="1">
      <c r="A27" s="35" t="s">
        <v>53</v>
      </c>
      <c r="B27" s="36" t="s">
        <v>31</v>
      </c>
      <c r="C27" s="37" t="s">
        <v>54</v>
      </c>
      <c r="D27" s="38">
        <v>2512400</v>
      </c>
      <c r="E27" s="38">
        <v>2008890.79</v>
      </c>
      <c r="F27" s="38">
        <v>503509.21</v>
      </c>
      <c r="G27" s="118">
        <f>E27/D27</f>
        <v>0.79959034787454231</v>
      </c>
    </row>
    <row r="28" spans="1:7" ht="24" thickBot="1">
      <c r="A28" s="35" t="s">
        <v>55</v>
      </c>
      <c r="B28" s="36" t="s">
        <v>31</v>
      </c>
      <c r="C28" s="37" t="s">
        <v>56</v>
      </c>
      <c r="D28" s="38">
        <v>2512400</v>
      </c>
      <c r="E28" s="38">
        <v>2008890.79</v>
      </c>
      <c r="F28" s="38">
        <v>503509.21</v>
      </c>
      <c r="G28" s="118">
        <f>E28/D28</f>
        <v>0.79959034787454231</v>
      </c>
    </row>
    <row r="29" spans="1:7" ht="57.75" thickBot="1">
      <c r="A29" s="35" t="s">
        <v>57</v>
      </c>
      <c r="B29" s="36" t="s">
        <v>31</v>
      </c>
      <c r="C29" s="37" t="s">
        <v>58</v>
      </c>
      <c r="D29" s="38">
        <v>1100000</v>
      </c>
      <c r="E29" s="38">
        <v>1016662.88</v>
      </c>
      <c r="F29" s="38">
        <v>83337.119999999995</v>
      </c>
      <c r="G29" s="118">
        <f>E29/D29</f>
        <v>0.92423898181818187</v>
      </c>
    </row>
    <row r="30" spans="1:7" ht="91.5" thickBot="1">
      <c r="A30" s="35" t="s">
        <v>59</v>
      </c>
      <c r="B30" s="36" t="s">
        <v>31</v>
      </c>
      <c r="C30" s="37" t="s">
        <v>60</v>
      </c>
      <c r="D30" s="38">
        <v>1100000</v>
      </c>
      <c r="E30" s="38">
        <v>1016662.88</v>
      </c>
      <c r="F30" s="38">
        <v>83337.119999999995</v>
      </c>
      <c r="G30" s="118">
        <f>E30/D30</f>
        <v>0.92423898181818187</v>
      </c>
    </row>
    <row r="31" spans="1:7" ht="69" thickBot="1">
      <c r="A31" s="35" t="s">
        <v>61</v>
      </c>
      <c r="B31" s="36" t="s">
        <v>31</v>
      </c>
      <c r="C31" s="37" t="s">
        <v>62</v>
      </c>
      <c r="D31" s="38">
        <v>10000</v>
      </c>
      <c r="E31" s="38">
        <v>5937.06</v>
      </c>
      <c r="F31" s="38">
        <v>4062.94</v>
      </c>
      <c r="G31" s="118">
        <f>E31/D31</f>
        <v>0.59370600000000007</v>
      </c>
    </row>
    <row r="32" spans="1:7" ht="102.75" thickBot="1">
      <c r="A32" s="35" t="s">
        <v>63</v>
      </c>
      <c r="B32" s="36" t="s">
        <v>31</v>
      </c>
      <c r="C32" s="37" t="s">
        <v>64</v>
      </c>
      <c r="D32" s="38">
        <v>10000</v>
      </c>
      <c r="E32" s="38">
        <v>5937.06</v>
      </c>
      <c r="F32" s="38">
        <v>4062.94</v>
      </c>
      <c r="G32" s="118">
        <f>E32/D32</f>
        <v>0.59370600000000007</v>
      </c>
    </row>
    <row r="33" spans="1:7" ht="57.75" thickBot="1">
      <c r="A33" s="35" t="s">
        <v>65</v>
      </c>
      <c r="B33" s="36" t="s">
        <v>31</v>
      </c>
      <c r="C33" s="37" t="s">
        <v>66</v>
      </c>
      <c r="D33" s="38">
        <v>1402400</v>
      </c>
      <c r="E33" s="38">
        <v>1089834.1399999999</v>
      </c>
      <c r="F33" s="38">
        <v>312565.86</v>
      </c>
      <c r="G33" s="118">
        <f>E33/D33</f>
        <v>0.77712075014261262</v>
      </c>
    </row>
    <row r="34" spans="1:7" ht="91.5" thickBot="1">
      <c r="A34" s="35" t="s">
        <v>67</v>
      </c>
      <c r="B34" s="36" t="s">
        <v>31</v>
      </c>
      <c r="C34" s="37" t="s">
        <v>68</v>
      </c>
      <c r="D34" s="38">
        <v>1402400</v>
      </c>
      <c r="E34" s="38">
        <v>1089834.1399999999</v>
      </c>
      <c r="F34" s="38">
        <v>312565.86</v>
      </c>
      <c r="G34" s="118">
        <f>E34/D34</f>
        <v>0.77712075014261262</v>
      </c>
    </row>
    <row r="35" spans="1:7" ht="57.75" thickBot="1">
      <c r="A35" s="35" t="s">
        <v>69</v>
      </c>
      <c r="B35" s="36" t="s">
        <v>31</v>
      </c>
      <c r="C35" s="37" t="s">
        <v>70</v>
      </c>
      <c r="D35" s="38" t="s">
        <v>38</v>
      </c>
      <c r="E35" s="38">
        <v>-103543.29</v>
      </c>
      <c r="F35" s="38" t="s">
        <v>38</v>
      </c>
      <c r="G35" s="118"/>
    </row>
    <row r="36" spans="1:7" ht="91.5" thickBot="1">
      <c r="A36" s="35" t="s">
        <v>71</v>
      </c>
      <c r="B36" s="36" t="s">
        <v>31</v>
      </c>
      <c r="C36" s="37" t="s">
        <v>72</v>
      </c>
      <c r="D36" s="38" t="s">
        <v>38</v>
      </c>
      <c r="E36" s="38">
        <v>-103543.29</v>
      </c>
      <c r="F36" s="38" t="s">
        <v>38</v>
      </c>
      <c r="G36" s="118"/>
    </row>
    <row r="37" spans="1:7" ht="15.75" thickBot="1">
      <c r="A37" s="35" t="s">
        <v>73</v>
      </c>
      <c r="B37" s="36" t="s">
        <v>31</v>
      </c>
      <c r="C37" s="37" t="s">
        <v>74</v>
      </c>
      <c r="D37" s="38">
        <v>237000</v>
      </c>
      <c r="E37" s="38">
        <v>925569.5</v>
      </c>
      <c r="F37" s="38" t="s">
        <v>38</v>
      </c>
      <c r="G37" s="118">
        <f>E37/D37</f>
        <v>3.9053565400843882</v>
      </c>
    </row>
    <row r="38" spans="1:7" ht="15.75" thickBot="1">
      <c r="A38" s="35" t="s">
        <v>75</v>
      </c>
      <c r="B38" s="36" t="s">
        <v>31</v>
      </c>
      <c r="C38" s="37" t="s">
        <v>76</v>
      </c>
      <c r="D38" s="38">
        <v>237000</v>
      </c>
      <c r="E38" s="38">
        <v>925569.5</v>
      </c>
      <c r="F38" s="38" t="s">
        <v>38</v>
      </c>
      <c r="G38" s="118">
        <f>E38/D38</f>
        <v>3.9053565400843882</v>
      </c>
    </row>
    <row r="39" spans="1:7" ht="15.75" thickBot="1">
      <c r="A39" s="35" t="s">
        <v>75</v>
      </c>
      <c r="B39" s="36" t="s">
        <v>31</v>
      </c>
      <c r="C39" s="37" t="s">
        <v>77</v>
      </c>
      <c r="D39" s="38">
        <v>237000</v>
      </c>
      <c r="E39" s="38">
        <v>925569.5</v>
      </c>
      <c r="F39" s="38" t="s">
        <v>38</v>
      </c>
      <c r="G39" s="118">
        <f>E39/D39</f>
        <v>3.9053565400843882</v>
      </c>
    </row>
    <row r="40" spans="1:7" ht="35.25" thickBot="1">
      <c r="A40" s="35" t="s">
        <v>78</v>
      </c>
      <c r="B40" s="36" t="s">
        <v>31</v>
      </c>
      <c r="C40" s="37" t="s">
        <v>79</v>
      </c>
      <c r="D40" s="38" t="s">
        <v>38</v>
      </c>
      <c r="E40" s="38">
        <v>925569.5</v>
      </c>
      <c r="F40" s="38" t="s">
        <v>38</v>
      </c>
      <c r="G40" s="118"/>
    </row>
    <row r="41" spans="1:7" ht="15.75" thickBot="1">
      <c r="A41" s="35" t="s">
        <v>80</v>
      </c>
      <c r="B41" s="36" t="s">
        <v>31</v>
      </c>
      <c r="C41" s="37" t="s">
        <v>81</v>
      </c>
      <c r="D41" s="38">
        <v>5110100</v>
      </c>
      <c r="E41" s="38">
        <v>1713001.89</v>
      </c>
      <c r="F41" s="38">
        <v>3397098.11</v>
      </c>
      <c r="G41" s="118">
        <f>E41/D41</f>
        <v>0.33521885873074891</v>
      </c>
    </row>
    <row r="42" spans="1:7" ht="15.75" thickBot="1">
      <c r="A42" s="35" t="s">
        <v>82</v>
      </c>
      <c r="B42" s="36" t="s">
        <v>31</v>
      </c>
      <c r="C42" s="37" t="s">
        <v>83</v>
      </c>
      <c r="D42" s="38">
        <v>691700</v>
      </c>
      <c r="E42" s="38">
        <v>292374.62</v>
      </c>
      <c r="F42" s="38">
        <v>399325.38</v>
      </c>
      <c r="G42" s="118">
        <f>E42/D42</f>
        <v>0.42268992337718664</v>
      </c>
    </row>
    <row r="43" spans="1:7" ht="35.25" thickBot="1">
      <c r="A43" s="35" t="s">
        <v>84</v>
      </c>
      <c r="B43" s="36" t="s">
        <v>31</v>
      </c>
      <c r="C43" s="37" t="s">
        <v>85</v>
      </c>
      <c r="D43" s="38">
        <v>691700</v>
      </c>
      <c r="E43" s="38">
        <v>292374.62</v>
      </c>
      <c r="F43" s="38">
        <v>399325.38</v>
      </c>
      <c r="G43" s="118">
        <f>E43/D43</f>
        <v>0.42268992337718664</v>
      </c>
    </row>
    <row r="44" spans="1:7" ht="57.75" thickBot="1">
      <c r="A44" s="35" t="s">
        <v>86</v>
      </c>
      <c r="B44" s="36" t="s">
        <v>31</v>
      </c>
      <c r="C44" s="37" t="s">
        <v>87</v>
      </c>
      <c r="D44" s="38" t="s">
        <v>38</v>
      </c>
      <c r="E44" s="38">
        <v>292374.62</v>
      </c>
      <c r="F44" s="38" t="s">
        <v>38</v>
      </c>
      <c r="G44" s="118"/>
    </row>
    <row r="45" spans="1:7" ht="15.75" thickBot="1">
      <c r="A45" s="35" t="s">
        <v>88</v>
      </c>
      <c r="B45" s="36" t="s">
        <v>31</v>
      </c>
      <c r="C45" s="37" t="s">
        <v>89</v>
      </c>
      <c r="D45" s="38">
        <v>4418400</v>
      </c>
      <c r="E45" s="38">
        <v>1420627.27</v>
      </c>
      <c r="F45" s="38">
        <v>2997772.73</v>
      </c>
      <c r="G45" s="118">
        <f>E45/D45</f>
        <v>0.32152527385478907</v>
      </c>
    </row>
    <row r="46" spans="1:7" ht="15.75" thickBot="1">
      <c r="A46" s="35" t="s">
        <v>90</v>
      </c>
      <c r="B46" s="36" t="s">
        <v>31</v>
      </c>
      <c r="C46" s="37" t="s">
        <v>91</v>
      </c>
      <c r="D46" s="38">
        <v>441840</v>
      </c>
      <c r="E46" s="38">
        <v>359250.61</v>
      </c>
      <c r="F46" s="38">
        <v>82589.39</v>
      </c>
      <c r="G46" s="118">
        <f>E46/D46</f>
        <v>0.81307851258374064</v>
      </c>
    </row>
    <row r="47" spans="1:7" ht="24" thickBot="1">
      <c r="A47" s="35" t="s">
        <v>92</v>
      </c>
      <c r="B47" s="36" t="s">
        <v>31</v>
      </c>
      <c r="C47" s="37" t="s">
        <v>93</v>
      </c>
      <c r="D47" s="38">
        <v>441840</v>
      </c>
      <c r="E47" s="38">
        <v>359250.61</v>
      </c>
      <c r="F47" s="38">
        <v>82589.39</v>
      </c>
      <c r="G47" s="118">
        <f>E47/D47</f>
        <v>0.81307851258374064</v>
      </c>
    </row>
    <row r="48" spans="1:7" ht="57.75" thickBot="1">
      <c r="A48" s="35" t="s">
        <v>94</v>
      </c>
      <c r="B48" s="36" t="s">
        <v>31</v>
      </c>
      <c r="C48" s="37" t="s">
        <v>95</v>
      </c>
      <c r="D48" s="38" t="s">
        <v>38</v>
      </c>
      <c r="E48" s="38">
        <v>359250.61</v>
      </c>
      <c r="F48" s="38" t="s">
        <v>38</v>
      </c>
      <c r="G48" s="118"/>
    </row>
    <row r="49" spans="1:7" ht="15.75" thickBot="1">
      <c r="A49" s="35" t="s">
        <v>96</v>
      </c>
      <c r="B49" s="36" t="s">
        <v>31</v>
      </c>
      <c r="C49" s="37" t="s">
        <v>97</v>
      </c>
      <c r="D49" s="38">
        <v>3976560</v>
      </c>
      <c r="E49" s="38">
        <v>1061376.6599999999</v>
      </c>
      <c r="F49" s="38">
        <v>2915183.34</v>
      </c>
      <c r="G49" s="118">
        <f>E49/D49</f>
        <v>0.26690824732934998</v>
      </c>
    </row>
    <row r="50" spans="1:7" ht="35.25" thickBot="1">
      <c r="A50" s="35" t="s">
        <v>98</v>
      </c>
      <c r="B50" s="36" t="s">
        <v>31</v>
      </c>
      <c r="C50" s="37" t="s">
        <v>99</v>
      </c>
      <c r="D50" s="38">
        <v>3976560</v>
      </c>
      <c r="E50" s="38">
        <v>1061376.6599999999</v>
      </c>
      <c r="F50" s="38">
        <v>2915183.34</v>
      </c>
      <c r="G50" s="118">
        <f>E50/D50</f>
        <v>0.26690824732934998</v>
      </c>
    </row>
    <row r="51" spans="1:7" ht="57.75" thickBot="1">
      <c r="A51" s="35" t="s">
        <v>100</v>
      </c>
      <c r="B51" s="36" t="s">
        <v>31</v>
      </c>
      <c r="C51" s="37" t="s">
        <v>101</v>
      </c>
      <c r="D51" s="38" t="s">
        <v>38</v>
      </c>
      <c r="E51" s="38">
        <v>1061376.6599999999</v>
      </c>
      <c r="F51" s="38" t="s">
        <v>38</v>
      </c>
      <c r="G51" s="118"/>
    </row>
    <row r="52" spans="1:7" ht="35.25" thickBot="1">
      <c r="A52" s="35" t="s">
        <v>102</v>
      </c>
      <c r="B52" s="36" t="s">
        <v>31</v>
      </c>
      <c r="C52" s="37" t="s">
        <v>103</v>
      </c>
      <c r="D52" s="38">
        <v>984144.04</v>
      </c>
      <c r="E52" s="38">
        <v>1167372.3799999999</v>
      </c>
      <c r="F52" s="38">
        <v>133770.19</v>
      </c>
      <c r="G52" s="118">
        <f>E52/D52</f>
        <v>1.1861804091197867</v>
      </c>
    </row>
    <row r="53" spans="1:7" ht="69" thickBot="1">
      <c r="A53" s="35" t="s">
        <v>104</v>
      </c>
      <c r="B53" s="36" t="s">
        <v>31</v>
      </c>
      <c r="C53" s="37" t="s">
        <v>105</v>
      </c>
      <c r="D53" s="38">
        <v>684144.04</v>
      </c>
      <c r="E53" s="38">
        <v>980105.9</v>
      </c>
      <c r="F53" s="38">
        <v>21036.67</v>
      </c>
      <c r="G53" s="118">
        <f>E53/D53</f>
        <v>1.4326016784418674</v>
      </c>
    </row>
    <row r="54" spans="1:7" ht="57.75" thickBot="1">
      <c r="A54" s="35" t="s">
        <v>106</v>
      </c>
      <c r="B54" s="36" t="s">
        <v>31</v>
      </c>
      <c r="C54" s="37" t="s">
        <v>107</v>
      </c>
      <c r="D54" s="38">
        <v>600000</v>
      </c>
      <c r="E54" s="38">
        <v>916998.53</v>
      </c>
      <c r="F54" s="38" t="s">
        <v>38</v>
      </c>
      <c r="G54" s="118">
        <f>E54/D54</f>
        <v>1.5283308833333333</v>
      </c>
    </row>
    <row r="55" spans="1:7" ht="80.25" thickBot="1">
      <c r="A55" s="35" t="s">
        <v>108</v>
      </c>
      <c r="B55" s="36" t="s">
        <v>31</v>
      </c>
      <c r="C55" s="37" t="s">
        <v>109</v>
      </c>
      <c r="D55" s="38">
        <v>600000</v>
      </c>
      <c r="E55" s="38">
        <v>916998.53</v>
      </c>
      <c r="F55" s="38" t="s">
        <v>38</v>
      </c>
      <c r="G55" s="118">
        <f>E55/D55</f>
        <v>1.5283308833333333</v>
      </c>
    </row>
    <row r="56" spans="1:7" ht="35.25" thickBot="1">
      <c r="A56" s="35" t="s">
        <v>110</v>
      </c>
      <c r="B56" s="36" t="s">
        <v>31</v>
      </c>
      <c r="C56" s="37" t="s">
        <v>111</v>
      </c>
      <c r="D56" s="38">
        <v>84144.04</v>
      </c>
      <c r="E56" s="38">
        <v>63107.37</v>
      </c>
      <c r="F56" s="38">
        <v>21036.67</v>
      </c>
      <c r="G56" s="118">
        <f>E56/D56</f>
        <v>0.7499921563072085</v>
      </c>
    </row>
    <row r="57" spans="1:7" ht="35.25" thickBot="1">
      <c r="A57" s="35" t="s">
        <v>112</v>
      </c>
      <c r="B57" s="36" t="s">
        <v>31</v>
      </c>
      <c r="C57" s="37" t="s">
        <v>113</v>
      </c>
      <c r="D57" s="38">
        <v>84144.04</v>
      </c>
      <c r="E57" s="38">
        <v>63107.37</v>
      </c>
      <c r="F57" s="38">
        <v>21036.67</v>
      </c>
      <c r="G57" s="118">
        <f>E57/D57</f>
        <v>0.7499921563072085</v>
      </c>
    </row>
    <row r="58" spans="1:7" ht="69" thickBot="1">
      <c r="A58" s="35" t="s">
        <v>114</v>
      </c>
      <c r="B58" s="36" t="s">
        <v>31</v>
      </c>
      <c r="C58" s="37" t="s">
        <v>115</v>
      </c>
      <c r="D58" s="38">
        <v>300000</v>
      </c>
      <c r="E58" s="38">
        <v>187266.48</v>
      </c>
      <c r="F58" s="38">
        <v>112733.52</v>
      </c>
      <c r="G58" s="118">
        <f>E58/D58</f>
        <v>0.62422160000000004</v>
      </c>
    </row>
    <row r="59" spans="1:7" ht="69" thickBot="1">
      <c r="A59" s="35" t="s">
        <v>116</v>
      </c>
      <c r="B59" s="36" t="s">
        <v>31</v>
      </c>
      <c r="C59" s="37" t="s">
        <v>117</v>
      </c>
      <c r="D59" s="38">
        <v>300000</v>
      </c>
      <c r="E59" s="38">
        <v>187266.48</v>
      </c>
      <c r="F59" s="38">
        <v>112733.52</v>
      </c>
      <c r="G59" s="118">
        <f>E59/D59</f>
        <v>0.62422160000000004</v>
      </c>
    </row>
    <row r="60" spans="1:7" ht="69" thickBot="1">
      <c r="A60" s="35" t="s">
        <v>118</v>
      </c>
      <c r="B60" s="36" t="s">
        <v>31</v>
      </c>
      <c r="C60" s="37" t="s">
        <v>119</v>
      </c>
      <c r="D60" s="38">
        <v>300000</v>
      </c>
      <c r="E60" s="38">
        <v>187266.48</v>
      </c>
      <c r="F60" s="38">
        <v>112733.52</v>
      </c>
      <c r="G60" s="118">
        <f>E60/D60</f>
        <v>0.62422160000000004</v>
      </c>
    </row>
    <row r="61" spans="1:7" ht="24" thickBot="1">
      <c r="A61" s="35" t="s">
        <v>120</v>
      </c>
      <c r="B61" s="36" t="s">
        <v>31</v>
      </c>
      <c r="C61" s="37" t="s">
        <v>121</v>
      </c>
      <c r="D61" s="38">
        <v>50000</v>
      </c>
      <c r="E61" s="38">
        <v>25047.03</v>
      </c>
      <c r="F61" s="38">
        <v>24952.97</v>
      </c>
      <c r="G61" s="118">
        <f>E61/D61</f>
        <v>0.50094059999999996</v>
      </c>
    </row>
    <row r="62" spans="1:7" ht="15.75" thickBot="1">
      <c r="A62" s="35" t="s">
        <v>122</v>
      </c>
      <c r="B62" s="36" t="s">
        <v>31</v>
      </c>
      <c r="C62" s="37" t="s">
        <v>123</v>
      </c>
      <c r="D62" s="38">
        <v>50000</v>
      </c>
      <c r="E62" s="38">
        <v>25047.03</v>
      </c>
      <c r="F62" s="38">
        <v>24952.97</v>
      </c>
      <c r="G62" s="118">
        <f>E62/D62</f>
        <v>0.50094059999999996</v>
      </c>
    </row>
    <row r="63" spans="1:7" ht="24" thickBot="1">
      <c r="A63" s="35" t="s">
        <v>124</v>
      </c>
      <c r="B63" s="36" t="s">
        <v>31</v>
      </c>
      <c r="C63" s="37" t="s">
        <v>125</v>
      </c>
      <c r="D63" s="38">
        <v>50000</v>
      </c>
      <c r="E63" s="38">
        <v>25047.03</v>
      </c>
      <c r="F63" s="38">
        <v>24952.97</v>
      </c>
      <c r="G63" s="118">
        <f>E63/D63</f>
        <v>0.50094059999999996</v>
      </c>
    </row>
    <row r="64" spans="1:7" ht="35.25" thickBot="1">
      <c r="A64" s="35" t="s">
        <v>126</v>
      </c>
      <c r="B64" s="36" t="s">
        <v>31</v>
      </c>
      <c r="C64" s="37" t="s">
        <v>127</v>
      </c>
      <c r="D64" s="38">
        <v>50000</v>
      </c>
      <c r="E64" s="38">
        <v>25047.03</v>
      </c>
      <c r="F64" s="38">
        <v>24952.97</v>
      </c>
      <c r="G64" s="118">
        <f>E64/D64</f>
        <v>0.50094059999999996</v>
      </c>
    </row>
    <row r="65" spans="1:7" ht="15.75" thickBot="1">
      <c r="A65" s="35" t="s">
        <v>128</v>
      </c>
      <c r="B65" s="36" t="s">
        <v>31</v>
      </c>
      <c r="C65" s="37" t="s">
        <v>129</v>
      </c>
      <c r="D65" s="38">
        <v>3000</v>
      </c>
      <c r="E65" s="38">
        <v>2000</v>
      </c>
      <c r="F65" s="38">
        <v>1000</v>
      </c>
      <c r="G65" s="118">
        <f>E65/D65</f>
        <v>0.66666666666666663</v>
      </c>
    </row>
    <row r="66" spans="1:7" ht="35.25" thickBot="1">
      <c r="A66" s="35" t="s">
        <v>130</v>
      </c>
      <c r="B66" s="36" t="s">
        <v>31</v>
      </c>
      <c r="C66" s="37" t="s">
        <v>131</v>
      </c>
      <c r="D66" s="38">
        <v>3000</v>
      </c>
      <c r="E66" s="38">
        <v>2000</v>
      </c>
      <c r="F66" s="38">
        <v>1000</v>
      </c>
      <c r="G66" s="118">
        <f>E66/D66</f>
        <v>0.66666666666666663</v>
      </c>
    </row>
    <row r="67" spans="1:7" ht="46.5" thickBot="1">
      <c r="A67" s="35" t="s">
        <v>132</v>
      </c>
      <c r="B67" s="36" t="s">
        <v>31</v>
      </c>
      <c r="C67" s="37" t="s">
        <v>133</v>
      </c>
      <c r="D67" s="38">
        <v>3000</v>
      </c>
      <c r="E67" s="38">
        <v>2000</v>
      </c>
      <c r="F67" s="38">
        <v>1000</v>
      </c>
      <c r="G67" s="118">
        <f>E67/D67</f>
        <v>0.66666666666666663</v>
      </c>
    </row>
    <row r="68" spans="1:7" ht="15.75" thickBot="1">
      <c r="A68" s="35" t="s">
        <v>134</v>
      </c>
      <c r="B68" s="36" t="s">
        <v>31</v>
      </c>
      <c r="C68" s="37" t="s">
        <v>135</v>
      </c>
      <c r="D68" s="38" t="s">
        <v>38</v>
      </c>
      <c r="E68" s="38">
        <v>971170</v>
      </c>
      <c r="F68" s="38" t="s">
        <v>38</v>
      </c>
      <c r="G68" s="118"/>
    </row>
    <row r="69" spans="1:7" ht="15.75" thickBot="1">
      <c r="A69" s="35" t="s">
        <v>136</v>
      </c>
      <c r="B69" s="36" t="s">
        <v>31</v>
      </c>
      <c r="C69" s="37" t="s">
        <v>137</v>
      </c>
      <c r="D69" s="38" t="s">
        <v>38</v>
      </c>
      <c r="E69" s="38">
        <v>971170</v>
      </c>
      <c r="F69" s="38" t="s">
        <v>38</v>
      </c>
      <c r="G69" s="118"/>
    </row>
    <row r="70" spans="1:7" ht="24" thickBot="1">
      <c r="A70" s="35" t="s">
        <v>138</v>
      </c>
      <c r="B70" s="36" t="s">
        <v>31</v>
      </c>
      <c r="C70" s="37" t="s">
        <v>139</v>
      </c>
      <c r="D70" s="38" t="s">
        <v>38</v>
      </c>
      <c r="E70" s="38">
        <v>971170</v>
      </c>
      <c r="F70" s="38" t="s">
        <v>38</v>
      </c>
      <c r="G70" s="118"/>
    </row>
    <row r="71" spans="1:7" ht="15.75" thickBot="1">
      <c r="A71" s="35" t="s">
        <v>140</v>
      </c>
      <c r="B71" s="36" t="s">
        <v>31</v>
      </c>
      <c r="C71" s="37" t="s">
        <v>141</v>
      </c>
      <c r="D71" s="38">
        <v>31540011.32</v>
      </c>
      <c r="E71" s="38">
        <v>21760161.579999998</v>
      </c>
      <c r="F71" s="38">
        <v>9779849.7400000002</v>
      </c>
      <c r="G71" s="118">
        <f>E71/D71</f>
        <v>0.68992244039562378</v>
      </c>
    </row>
    <row r="72" spans="1:7" ht="35.25" thickBot="1">
      <c r="A72" s="35" t="s">
        <v>142</v>
      </c>
      <c r="B72" s="36" t="s">
        <v>31</v>
      </c>
      <c r="C72" s="37" t="s">
        <v>143</v>
      </c>
      <c r="D72" s="38">
        <v>31405011.32</v>
      </c>
      <c r="E72" s="38">
        <v>21603064.739999998</v>
      </c>
      <c r="F72" s="38">
        <v>9801946.5800000001</v>
      </c>
      <c r="G72" s="118">
        <f>E72/D72</f>
        <v>0.68788590839457142</v>
      </c>
    </row>
    <row r="73" spans="1:7" ht="24" thickBot="1">
      <c r="A73" s="35" t="s">
        <v>144</v>
      </c>
      <c r="B73" s="36" t="s">
        <v>31</v>
      </c>
      <c r="C73" s="37" t="s">
        <v>145</v>
      </c>
      <c r="D73" s="38">
        <v>7334200</v>
      </c>
      <c r="E73" s="38">
        <v>6424260</v>
      </c>
      <c r="F73" s="38">
        <v>909940</v>
      </c>
      <c r="G73" s="118">
        <f>E73/D73</f>
        <v>0.8759319353167353</v>
      </c>
    </row>
    <row r="74" spans="1:7" ht="35.25" thickBot="1">
      <c r="A74" s="35" t="s">
        <v>146</v>
      </c>
      <c r="B74" s="36" t="s">
        <v>31</v>
      </c>
      <c r="C74" s="37" t="s">
        <v>147</v>
      </c>
      <c r="D74" s="38">
        <v>7334200</v>
      </c>
      <c r="E74" s="38">
        <v>6424260</v>
      </c>
      <c r="F74" s="38">
        <v>909940</v>
      </c>
      <c r="G74" s="118">
        <f>E74/D74</f>
        <v>0.8759319353167353</v>
      </c>
    </row>
    <row r="75" spans="1:7" ht="35.25" thickBot="1">
      <c r="A75" s="35" t="s">
        <v>148</v>
      </c>
      <c r="B75" s="36" t="s">
        <v>31</v>
      </c>
      <c r="C75" s="37" t="s">
        <v>149</v>
      </c>
      <c r="D75" s="38">
        <v>7334200</v>
      </c>
      <c r="E75" s="38">
        <v>6424260</v>
      </c>
      <c r="F75" s="38">
        <v>909940</v>
      </c>
      <c r="G75" s="118">
        <f>E75/D75</f>
        <v>0.8759319353167353</v>
      </c>
    </row>
    <row r="76" spans="1:7" ht="24" thickBot="1">
      <c r="A76" s="35" t="s">
        <v>150</v>
      </c>
      <c r="B76" s="36" t="s">
        <v>31</v>
      </c>
      <c r="C76" s="37" t="s">
        <v>151</v>
      </c>
      <c r="D76" s="38">
        <v>10174536</v>
      </c>
      <c r="E76" s="38">
        <v>9660346</v>
      </c>
      <c r="F76" s="38">
        <v>514190</v>
      </c>
      <c r="G76" s="118">
        <f>E76/D76</f>
        <v>0.94946305168117739</v>
      </c>
    </row>
    <row r="77" spans="1:7" ht="69" thickBot="1">
      <c r="A77" s="35" t="s">
        <v>152</v>
      </c>
      <c r="B77" s="36" t="s">
        <v>31</v>
      </c>
      <c r="C77" s="37" t="s">
        <v>153</v>
      </c>
      <c r="D77" s="38">
        <v>5040536</v>
      </c>
      <c r="E77" s="38">
        <v>5040536</v>
      </c>
      <c r="F77" s="38" t="s">
        <v>38</v>
      </c>
      <c r="G77" s="118">
        <f>E77/D77</f>
        <v>1</v>
      </c>
    </row>
    <row r="78" spans="1:7" ht="80.25" thickBot="1">
      <c r="A78" s="35" t="s">
        <v>154</v>
      </c>
      <c r="B78" s="36" t="s">
        <v>31</v>
      </c>
      <c r="C78" s="37" t="s">
        <v>155</v>
      </c>
      <c r="D78" s="38">
        <v>5040536</v>
      </c>
      <c r="E78" s="38">
        <v>5040536</v>
      </c>
      <c r="F78" s="38" t="s">
        <v>38</v>
      </c>
      <c r="G78" s="118">
        <f>E78/D78</f>
        <v>1</v>
      </c>
    </row>
    <row r="79" spans="1:7" ht="15.75" thickBot="1">
      <c r="A79" s="35" t="s">
        <v>156</v>
      </c>
      <c r="B79" s="36" t="s">
        <v>31</v>
      </c>
      <c r="C79" s="37" t="s">
        <v>157</v>
      </c>
      <c r="D79" s="38">
        <v>5134000</v>
      </c>
      <c r="E79" s="38">
        <v>4619810</v>
      </c>
      <c r="F79" s="38">
        <v>514190</v>
      </c>
      <c r="G79" s="118">
        <f>E79/D79</f>
        <v>0.89984612388001561</v>
      </c>
    </row>
    <row r="80" spans="1:7" ht="15.75" thickBot="1">
      <c r="A80" s="35" t="s">
        <v>158</v>
      </c>
      <c r="B80" s="36" t="s">
        <v>31</v>
      </c>
      <c r="C80" s="37" t="s">
        <v>159</v>
      </c>
      <c r="D80" s="38">
        <v>5134000</v>
      </c>
      <c r="E80" s="38">
        <v>4619810</v>
      </c>
      <c r="F80" s="38">
        <v>514190</v>
      </c>
      <c r="G80" s="118">
        <f>E80/D80</f>
        <v>0.89984612388001561</v>
      </c>
    </row>
    <row r="81" spans="1:7" ht="24" thickBot="1">
      <c r="A81" s="35" t="s">
        <v>160</v>
      </c>
      <c r="B81" s="36" t="s">
        <v>31</v>
      </c>
      <c r="C81" s="37" t="s">
        <v>161</v>
      </c>
      <c r="D81" s="38">
        <v>218320</v>
      </c>
      <c r="E81" s="38">
        <v>164620</v>
      </c>
      <c r="F81" s="38">
        <v>53700</v>
      </c>
      <c r="G81" s="118">
        <f>E81/D81</f>
        <v>0.75403078050567973</v>
      </c>
    </row>
    <row r="82" spans="1:7" ht="35.25" thickBot="1">
      <c r="A82" s="35" t="s">
        <v>162</v>
      </c>
      <c r="B82" s="36" t="s">
        <v>31</v>
      </c>
      <c r="C82" s="37" t="s">
        <v>163</v>
      </c>
      <c r="D82" s="38">
        <v>3520</v>
      </c>
      <c r="E82" s="38">
        <v>3520</v>
      </c>
      <c r="F82" s="38" t="s">
        <v>38</v>
      </c>
      <c r="G82" s="118">
        <f>E82/D82</f>
        <v>1</v>
      </c>
    </row>
    <row r="83" spans="1:7" ht="35.25" thickBot="1">
      <c r="A83" s="35" t="s">
        <v>164</v>
      </c>
      <c r="B83" s="36" t="s">
        <v>31</v>
      </c>
      <c r="C83" s="37" t="s">
        <v>165</v>
      </c>
      <c r="D83" s="38">
        <v>3520</v>
      </c>
      <c r="E83" s="38">
        <v>3520</v>
      </c>
      <c r="F83" s="38" t="s">
        <v>38</v>
      </c>
      <c r="G83" s="118">
        <f>E83/D83</f>
        <v>1</v>
      </c>
    </row>
    <row r="84" spans="1:7" ht="35.25" thickBot="1">
      <c r="A84" s="35" t="s">
        <v>166</v>
      </c>
      <c r="B84" s="36" t="s">
        <v>31</v>
      </c>
      <c r="C84" s="37" t="s">
        <v>167</v>
      </c>
      <c r="D84" s="38">
        <v>214800</v>
      </c>
      <c r="E84" s="38">
        <v>161100</v>
      </c>
      <c r="F84" s="38">
        <v>53700</v>
      </c>
      <c r="G84" s="118">
        <f>E84/D84</f>
        <v>0.75</v>
      </c>
    </row>
    <row r="85" spans="1:7" ht="46.5" thickBot="1">
      <c r="A85" s="35" t="s">
        <v>168</v>
      </c>
      <c r="B85" s="36" t="s">
        <v>31</v>
      </c>
      <c r="C85" s="37" t="s">
        <v>169</v>
      </c>
      <c r="D85" s="38">
        <v>214800</v>
      </c>
      <c r="E85" s="38">
        <v>161100</v>
      </c>
      <c r="F85" s="38">
        <v>53700</v>
      </c>
      <c r="G85" s="118">
        <f>E85/D85</f>
        <v>0.75</v>
      </c>
    </row>
    <row r="86" spans="1:7" ht="15.75" thickBot="1">
      <c r="A86" s="35" t="s">
        <v>170</v>
      </c>
      <c r="B86" s="36" t="s">
        <v>31</v>
      </c>
      <c r="C86" s="37" t="s">
        <v>171</v>
      </c>
      <c r="D86" s="38">
        <v>13677955.32</v>
      </c>
      <c r="E86" s="38">
        <v>5353838.74</v>
      </c>
      <c r="F86" s="38">
        <v>8324116.5800000001</v>
      </c>
      <c r="G86" s="118">
        <f>E86/D86</f>
        <v>0.39142098469729464</v>
      </c>
    </row>
    <row r="87" spans="1:7" ht="46.5" thickBot="1">
      <c r="A87" s="35" t="s">
        <v>172</v>
      </c>
      <c r="B87" s="36" t="s">
        <v>31</v>
      </c>
      <c r="C87" s="37" t="s">
        <v>173</v>
      </c>
      <c r="D87" s="38">
        <v>420977.48</v>
      </c>
      <c r="E87" s="38">
        <v>260229.2</v>
      </c>
      <c r="F87" s="38">
        <v>160748.28</v>
      </c>
      <c r="G87" s="118">
        <f>E87/D87</f>
        <v>0.61815468133829876</v>
      </c>
    </row>
    <row r="88" spans="1:7" ht="57.75" thickBot="1">
      <c r="A88" s="35" t="s">
        <v>174</v>
      </c>
      <c r="B88" s="36" t="s">
        <v>31</v>
      </c>
      <c r="C88" s="37" t="s">
        <v>175</v>
      </c>
      <c r="D88" s="38">
        <v>420977.48</v>
      </c>
      <c r="E88" s="38">
        <v>260229.2</v>
      </c>
      <c r="F88" s="38">
        <v>160748.28</v>
      </c>
      <c r="G88" s="118">
        <f>E88/D88</f>
        <v>0.61815468133829876</v>
      </c>
    </row>
    <row r="89" spans="1:7" ht="24" thickBot="1">
      <c r="A89" s="35" t="s">
        <v>176</v>
      </c>
      <c r="B89" s="36" t="s">
        <v>31</v>
      </c>
      <c r="C89" s="37" t="s">
        <v>177</v>
      </c>
      <c r="D89" s="38">
        <v>13256977.84</v>
      </c>
      <c r="E89" s="38">
        <v>5093609.54</v>
      </c>
      <c r="F89" s="38">
        <v>8163368.2999999998</v>
      </c>
      <c r="G89" s="118">
        <f>E89/D89</f>
        <v>0.38422101941146491</v>
      </c>
    </row>
    <row r="90" spans="1:7" ht="24" thickBot="1">
      <c r="A90" s="35" t="s">
        <v>178</v>
      </c>
      <c r="B90" s="36" t="s">
        <v>31</v>
      </c>
      <c r="C90" s="37" t="s">
        <v>179</v>
      </c>
      <c r="D90" s="38">
        <v>13256977.84</v>
      </c>
      <c r="E90" s="38">
        <v>5093609.54</v>
      </c>
      <c r="F90" s="38">
        <v>8163368.2999999998</v>
      </c>
      <c r="G90" s="118">
        <f>E90/D90</f>
        <v>0.38422101941146491</v>
      </c>
    </row>
    <row r="91" spans="1:7" ht="15.75" thickBot="1">
      <c r="A91" s="35" t="s">
        <v>180</v>
      </c>
      <c r="B91" s="36" t="s">
        <v>31</v>
      </c>
      <c r="C91" s="37" t="s">
        <v>181</v>
      </c>
      <c r="D91" s="38">
        <v>135000</v>
      </c>
      <c r="E91" s="38">
        <v>165000</v>
      </c>
      <c r="F91" s="38" t="s">
        <v>38</v>
      </c>
      <c r="G91" s="118">
        <f>E91/D91</f>
        <v>1.2222222222222223</v>
      </c>
    </row>
    <row r="92" spans="1:7" ht="24" thickBot="1">
      <c r="A92" s="35" t="s">
        <v>182</v>
      </c>
      <c r="B92" s="36" t="s">
        <v>31</v>
      </c>
      <c r="C92" s="37" t="s">
        <v>183</v>
      </c>
      <c r="D92" s="38">
        <v>135000</v>
      </c>
      <c r="E92" s="38">
        <v>165000</v>
      </c>
      <c r="F92" s="38" t="s">
        <v>38</v>
      </c>
      <c r="G92" s="118">
        <f>E92/D92</f>
        <v>1.2222222222222223</v>
      </c>
    </row>
    <row r="93" spans="1:7" ht="24" thickBot="1">
      <c r="A93" s="35" t="s">
        <v>182</v>
      </c>
      <c r="B93" s="36" t="s">
        <v>31</v>
      </c>
      <c r="C93" s="37" t="s">
        <v>184</v>
      </c>
      <c r="D93" s="38">
        <v>135000</v>
      </c>
      <c r="E93" s="38">
        <v>165000</v>
      </c>
      <c r="F93" s="38" t="s">
        <v>38</v>
      </c>
      <c r="G93" s="118">
        <f>E93/D93</f>
        <v>1.2222222222222223</v>
      </c>
    </row>
    <row r="94" spans="1:7" ht="46.5" thickBot="1">
      <c r="A94" s="35" t="s">
        <v>185</v>
      </c>
      <c r="B94" s="36" t="s">
        <v>31</v>
      </c>
      <c r="C94" s="37" t="s">
        <v>186</v>
      </c>
      <c r="D94" s="38" t="s">
        <v>38</v>
      </c>
      <c r="E94" s="38">
        <v>-7903.16</v>
      </c>
      <c r="F94" s="38" t="s">
        <v>38</v>
      </c>
      <c r="G94" s="118"/>
    </row>
    <row r="95" spans="1:7" ht="35.25" thickBot="1">
      <c r="A95" s="35" t="s">
        <v>187</v>
      </c>
      <c r="B95" s="36" t="s">
        <v>31</v>
      </c>
      <c r="C95" s="37" t="s">
        <v>188</v>
      </c>
      <c r="D95" s="38" t="s">
        <v>38</v>
      </c>
      <c r="E95" s="38">
        <v>-7903.16</v>
      </c>
      <c r="F95" s="38" t="s">
        <v>38</v>
      </c>
      <c r="G95" s="118"/>
    </row>
    <row r="96" spans="1:7" ht="34.5">
      <c r="A96" s="35" t="s">
        <v>189</v>
      </c>
      <c r="B96" s="36" t="s">
        <v>31</v>
      </c>
      <c r="C96" s="37" t="s">
        <v>190</v>
      </c>
      <c r="D96" s="38" t="s">
        <v>38</v>
      </c>
      <c r="E96" s="38">
        <v>-7903.16</v>
      </c>
      <c r="F96" s="38" t="s">
        <v>38</v>
      </c>
      <c r="G96" s="118"/>
    </row>
    <row r="97" spans="1:7" ht="15" customHeight="1">
      <c r="A97" s="11"/>
      <c r="B97" s="11"/>
      <c r="C97" s="11"/>
      <c r="D97" s="11"/>
      <c r="E97" s="11"/>
      <c r="F97" s="11"/>
      <c r="G97" s="11"/>
    </row>
  </sheetData>
  <autoFilter ref="G1:G97"/>
  <mergeCells count="11">
    <mergeCell ref="G12:G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2"/>
  <sheetViews>
    <sheetView zoomScaleNormal="100" zoomScaleSheetLayoutView="100" workbookViewId="0">
      <selection activeCell="F12" sqref="F12"/>
    </sheetView>
  </sheetViews>
  <sheetFormatPr defaultColWidth="9.140625" defaultRowHeight="15"/>
  <cols>
    <col min="1" max="1" width="45.140625" style="1" customWidth="1"/>
    <col min="2" max="2" width="10.5703125" style="1" customWidth="1"/>
    <col min="3" max="3" width="23" style="1" customWidth="1"/>
    <col min="4" max="7" width="14.5703125" style="1" customWidth="1"/>
    <col min="8" max="16384" width="9.140625" style="1"/>
  </cols>
  <sheetData>
    <row r="1" spans="1:7" ht="14.1" customHeight="1">
      <c r="A1" s="107" t="s">
        <v>191</v>
      </c>
      <c r="B1" s="107"/>
      <c r="C1" s="107"/>
      <c r="D1" s="107"/>
      <c r="E1" s="107"/>
      <c r="F1" s="39" t="s">
        <v>192</v>
      </c>
    </row>
    <row r="2" spans="1:7" ht="14.1" customHeight="1">
      <c r="A2" s="23"/>
      <c r="B2" s="23"/>
      <c r="C2" s="23"/>
      <c r="D2" s="23"/>
      <c r="E2" s="23"/>
      <c r="F2" s="23"/>
      <c r="G2" s="106"/>
    </row>
    <row r="3" spans="1:7" ht="12" customHeight="1">
      <c r="A3" s="111" t="s">
        <v>21</v>
      </c>
      <c r="B3" s="111" t="s">
        <v>22</v>
      </c>
      <c r="C3" s="111" t="s">
        <v>193</v>
      </c>
      <c r="D3" s="112" t="s">
        <v>24</v>
      </c>
      <c r="E3" s="112" t="s">
        <v>25</v>
      </c>
      <c r="F3" s="111" t="s">
        <v>26</v>
      </c>
      <c r="G3" s="119" t="s">
        <v>626</v>
      </c>
    </row>
    <row r="4" spans="1:7" ht="12" customHeight="1">
      <c r="A4" s="111"/>
      <c r="B4" s="111"/>
      <c r="C4" s="111"/>
      <c r="D4" s="112"/>
      <c r="E4" s="112"/>
      <c r="F4" s="111"/>
      <c r="G4" s="112"/>
    </row>
    <row r="5" spans="1:7" ht="11.1" customHeight="1">
      <c r="A5" s="111"/>
      <c r="B5" s="111"/>
      <c r="C5" s="111"/>
      <c r="D5" s="112"/>
      <c r="E5" s="112"/>
      <c r="F5" s="111"/>
      <c r="G5" s="112"/>
    </row>
    <row r="6" spans="1:7" ht="12" customHeight="1" thickBot="1">
      <c r="A6" s="24">
        <v>1</v>
      </c>
      <c r="B6" s="25">
        <v>2</v>
      </c>
      <c r="C6" s="40">
        <v>3</v>
      </c>
      <c r="D6" s="41" t="s">
        <v>27</v>
      </c>
      <c r="E6" s="41" t="s">
        <v>28</v>
      </c>
      <c r="F6" s="41" t="s">
        <v>29</v>
      </c>
      <c r="G6" s="120" t="s">
        <v>627</v>
      </c>
    </row>
    <row r="7" spans="1:7" ht="16.5" customHeight="1" thickBot="1">
      <c r="A7" s="27" t="s">
        <v>194</v>
      </c>
      <c r="B7" s="42">
        <v>200</v>
      </c>
      <c r="C7" s="29" t="s">
        <v>32</v>
      </c>
      <c r="D7" s="30">
        <v>47454261.090000004</v>
      </c>
      <c r="E7" s="30">
        <v>26791451.289999999</v>
      </c>
      <c r="F7" s="43">
        <v>20662809.800000001</v>
      </c>
      <c r="G7" s="118">
        <f>E7/D7</f>
        <v>0.56457419575427203</v>
      </c>
    </row>
    <row r="8" spans="1:7" ht="12" customHeight="1" thickBot="1">
      <c r="A8" s="31" t="s">
        <v>33</v>
      </c>
      <c r="B8" s="44"/>
      <c r="C8" s="33"/>
      <c r="D8" s="45"/>
      <c r="E8" s="45"/>
      <c r="F8" s="46"/>
      <c r="G8" s="118"/>
    </row>
    <row r="9" spans="1:7" ht="15.75" thickBot="1">
      <c r="A9" s="47" t="s">
        <v>195</v>
      </c>
      <c r="B9" s="48" t="s">
        <v>196</v>
      </c>
      <c r="C9" s="49" t="s">
        <v>197</v>
      </c>
      <c r="D9" s="50">
        <v>47454261.090000004</v>
      </c>
      <c r="E9" s="50">
        <v>26791451.289999999</v>
      </c>
      <c r="F9" s="51">
        <v>20662809.800000001</v>
      </c>
      <c r="G9" s="118">
        <f>E9/D9</f>
        <v>0.56457419575427203</v>
      </c>
    </row>
    <row r="10" spans="1:7" ht="15.75" thickBot="1">
      <c r="A10" s="47" t="s">
        <v>198</v>
      </c>
      <c r="B10" s="48" t="s">
        <v>196</v>
      </c>
      <c r="C10" s="49" t="s">
        <v>199</v>
      </c>
      <c r="D10" s="50">
        <v>10716813.949999999</v>
      </c>
      <c r="E10" s="50">
        <v>6551304.79</v>
      </c>
      <c r="F10" s="51">
        <v>4165509.16</v>
      </c>
      <c r="G10" s="118">
        <f>E10/D10</f>
        <v>0.61131086352394881</v>
      </c>
    </row>
    <row r="11" spans="1:7" ht="24" thickBot="1">
      <c r="A11" s="47" t="s">
        <v>200</v>
      </c>
      <c r="B11" s="48" t="s">
        <v>196</v>
      </c>
      <c r="C11" s="49" t="s">
        <v>201</v>
      </c>
      <c r="D11" s="50">
        <v>2432187.7799999998</v>
      </c>
      <c r="E11" s="50">
        <v>1510963.47</v>
      </c>
      <c r="F11" s="51">
        <v>921224.31</v>
      </c>
      <c r="G11" s="118">
        <f>E11/D11</f>
        <v>0.621236354538382</v>
      </c>
    </row>
    <row r="12" spans="1:7" ht="15.75" thickBot="1">
      <c r="A12" s="47" t="s">
        <v>202</v>
      </c>
      <c r="B12" s="48" t="s">
        <v>196</v>
      </c>
      <c r="C12" s="49" t="s">
        <v>203</v>
      </c>
      <c r="D12" s="50">
        <v>2432187.7799999998</v>
      </c>
      <c r="E12" s="50">
        <v>1510963.47</v>
      </c>
      <c r="F12" s="51">
        <v>921224.31</v>
      </c>
      <c r="G12" s="118">
        <f>E12/D12</f>
        <v>0.621236354538382</v>
      </c>
    </row>
    <row r="13" spans="1:7" ht="46.5" thickBot="1">
      <c r="A13" s="47" t="s">
        <v>204</v>
      </c>
      <c r="B13" s="48" t="s">
        <v>196</v>
      </c>
      <c r="C13" s="49" t="s">
        <v>205</v>
      </c>
      <c r="D13" s="50">
        <v>2432187.7799999998</v>
      </c>
      <c r="E13" s="50">
        <v>1510963.47</v>
      </c>
      <c r="F13" s="51">
        <v>921224.31</v>
      </c>
      <c r="G13" s="118">
        <f>E13/D13</f>
        <v>0.621236354538382</v>
      </c>
    </row>
    <row r="14" spans="1:7" ht="24" thickBot="1">
      <c r="A14" s="47" t="s">
        <v>206</v>
      </c>
      <c r="B14" s="48" t="s">
        <v>196</v>
      </c>
      <c r="C14" s="49" t="s">
        <v>207</v>
      </c>
      <c r="D14" s="50">
        <v>2432187.7799999998</v>
      </c>
      <c r="E14" s="50">
        <v>1510963.47</v>
      </c>
      <c r="F14" s="51">
        <v>921224.31</v>
      </c>
      <c r="G14" s="118">
        <f>E14/D14</f>
        <v>0.621236354538382</v>
      </c>
    </row>
    <row r="15" spans="1:7" ht="24" thickBot="1">
      <c r="A15" s="47" t="s">
        <v>208</v>
      </c>
      <c r="B15" s="48" t="s">
        <v>196</v>
      </c>
      <c r="C15" s="49" t="s">
        <v>209</v>
      </c>
      <c r="D15" s="50">
        <v>1870359</v>
      </c>
      <c r="E15" s="50">
        <v>1195448.52</v>
      </c>
      <c r="F15" s="51">
        <v>674910.48</v>
      </c>
      <c r="G15" s="118">
        <f>E15/D15</f>
        <v>0.63915457941496789</v>
      </c>
    </row>
    <row r="16" spans="1:7" ht="35.25" thickBot="1">
      <c r="A16" s="47" t="s">
        <v>210</v>
      </c>
      <c r="B16" s="48" t="s">
        <v>196</v>
      </c>
      <c r="C16" s="49" t="s">
        <v>211</v>
      </c>
      <c r="D16" s="50">
        <v>561828.78</v>
      </c>
      <c r="E16" s="50">
        <v>315514.95</v>
      </c>
      <c r="F16" s="51">
        <v>246313.83</v>
      </c>
      <c r="G16" s="118">
        <f>E16/D16</f>
        <v>0.56158559552609599</v>
      </c>
    </row>
    <row r="17" spans="1:7" ht="35.25" thickBot="1">
      <c r="A17" s="47" t="s">
        <v>212</v>
      </c>
      <c r="B17" s="48" t="s">
        <v>196</v>
      </c>
      <c r="C17" s="49" t="s">
        <v>213</v>
      </c>
      <c r="D17" s="50">
        <v>17448</v>
      </c>
      <c r="E17" s="50">
        <v>14918</v>
      </c>
      <c r="F17" s="51">
        <v>2530</v>
      </c>
      <c r="G17" s="118">
        <f>E17/D17</f>
        <v>0.8549977074736359</v>
      </c>
    </row>
    <row r="18" spans="1:7" ht="15.75" thickBot="1">
      <c r="A18" s="47" t="s">
        <v>202</v>
      </c>
      <c r="B18" s="48" t="s">
        <v>196</v>
      </c>
      <c r="C18" s="49" t="s">
        <v>214</v>
      </c>
      <c r="D18" s="50">
        <v>17448</v>
      </c>
      <c r="E18" s="50">
        <v>14918</v>
      </c>
      <c r="F18" s="51">
        <v>2530</v>
      </c>
      <c r="G18" s="118">
        <f>E18/D18</f>
        <v>0.8549977074736359</v>
      </c>
    </row>
    <row r="19" spans="1:7" ht="24" thickBot="1">
      <c r="A19" s="47" t="s">
        <v>215</v>
      </c>
      <c r="B19" s="48" t="s">
        <v>196</v>
      </c>
      <c r="C19" s="49" t="s">
        <v>216</v>
      </c>
      <c r="D19" s="50">
        <v>12780</v>
      </c>
      <c r="E19" s="50">
        <v>10250</v>
      </c>
      <c r="F19" s="51">
        <v>2530</v>
      </c>
      <c r="G19" s="118">
        <f>E19/D19</f>
        <v>0.8020344287949922</v>
      </c>
    </row>
    <row r="20" spans="1:7" ht="24" thickBot="1">
      <c r="A20" s="47" t="s">
        <v>217</v>
      </c>
      <c r="B20" s="48" t="s">
        <v>196</v>
      </c>
      <c r="C20" s="49" t="s">
        <v>218</v>
      </c>
      <c r="D20" s="50">
        <v>12780</v>
      </c>
      <c r="E20" s="50">
        <v>10250</v>
      </c>
      <c r="F20" s="51">
        <v>2530</v>
      </c>
      <c r="G20" s="118">
        <f>E20/D20</f>
        <v>0.8020344287949922</v>
      </c>
    </row>
    <row r="21" spans="1:7" ht="15.75" thickBot="1">
      <c r="A21" s="47" t="s">
        <v>219</v>
      </c>
      <c r="B21" s="48" t="s">
        <v>196</v>
      </c>
      <c r="C21" s="49" t="s">
        <v>220</v>
      </c>
      <c r="D21" s="50">
        <v>12780</v>
      </c>
      <c r="E21" s="50">
        <v>10250</v>
      </c>
      <c r="F21" s="51">
        <v>2530</v>
      </c>
      <c r="G21" s="118">
        <f>E21/D21</f>
        <v>0.8020344287949922</v>
      </c>
    </row>
    <row r="22" spans="1:7" ht="15.75" thickBot="1">
      <c r="A22" s="47" t="s">
        <v>221</v>
      </c>
      <c r="B22" s="48" t="s">
        <v>196</v>
      </c>
      <c r="C22" s="49" t="s">
        <v>222</v>
      </c>
      <c r="D22" s="50">
        <v>4668</v>
      </c>
      <c r="E22" s="50">
        <v>4668</v>
      </c>
      <c r="F22" s="51" t="s">
        <v>38</v>
      </c>
      <c r="G22" s="118">
        <f>E22/D22</f>
        <v>1</v>
      </c>
    </row>
    <row r="23" spans="1:7" ht="15.75" thickBot="1">
      <c r="A23" s="47" t="s">
        <v>223</v>
      </c>
      <c r="B23" s="48" t="s">
        <v>196</v>
      </c>
      <c r="C23" s="49" t="s">
        <v>224</v>
      </c>
      <c r="D23" s="50">
        <v>4668</v>
      </c>
      <c r="E23" s="50">
        <v>4668</v>
      </c>
      <c r="F23" s="51" t="s">
        <v>38</v>
      </c>
      <c r="G23" s="118">
        <f>E23/D23</f>
        <v>1</v>
      </c>
    </row>
    <row r="24" spans="1:7" ht="15.75" thickBot="1">
      <c r="A24" s="47" t="s">
        <v>225</v>
      </c>
      <c r="B24" s="48" t="s">
        <v>196</v>
      </c>
      <c r="C24" s="49" t="s">
        <v>226</v>
      </c>
      <c r="D24" s="50">
        <v>4668</v>
      </c>
      <c r="E24" s="50">
        <v>4668</v>
      </c>
      <c r="F24" s="51" t="s">
        <v>38</v>
      </c>
      <c r="G24" s="118">
        <f>E24/D24</f>
        <v>1</v>
      </c>
    </row>
    <row r="25" spans="1:7" ht="35.25" thickBot="1">
      <c r="A25" s="47" t="s">
        <v>227</v>
      </c>
      <c r="B25" s="48" t="s">
        <v>196</v>
      </c>
      <c r="C25" s="49" t="s">
        <v>228</v>
      </c>
      <c r="D25" s="50">
        <v>7651113.9900000002</v>
      </c>
      <c r="E25" s="50">
        <v>4713805.46</v>
      </c>
      <c r="F25" s="51">
        <v>2937308.53</v>
      </c>
      <c r="G25" s="118">
        <f>E25/D25</f>
        <v>0.61609400489405075</v>
      </c>
    </row>
    <row r="26" spans="1:7" ht="15.75" thickBot="1">
      <c r="A26" s="47" t="s">
        <v>202</v>
      </c>
      <c r="B26" s="48" t="s">
        <v>196</v>
      </c>
      <c r="C26" s="49" t="s">
        <v>229</v>
      </c>
      <c r="D26" s="50">
        <v>7576104.5700000003</v>
      </c>
      <c r="E26" s="50">
        <v>4656668.3899999997</v>
      </c>
      <c r="F26" s="51">
        <v>2919436.18</v>
      </c>
      <c r="G26" s="118">
        <f>E26/D26</f>
        <v>0.61465207442351866</v>
      </c>
    </row>
    <row r="27" spans="1:7" ht="46.5" thickBot="1">
      <c r="A27" s="47" t="s">
        <v>204</v>
      </c>
      <c r="B27" s="48" t="s">
        <v>196</v>
      </c>
      <c r="C27" s="49" t="s">
        <v>230</v>
      </c>
      <c r="D27" s="50">
        <v>6456536.5999999996</v>
      </c>
      <c r="E27" s="50">
        <v>3747182.57</v>
      </c>
      <c r="F27" s="51">
        <v>2709354.03</v>
      </c>
      <c r="G27" s="118">
        <f>E27/D27</f>
        <v>0.5803703753495334</v>
      </c>
    </row>
    <row r="28" spans="1:7" ht="24" thickBot="1">
      <c r="A28" s="47" t="s">
        <v>206</v>
      </c>
      <c r="B28" s="48" t="s">
        <v>196</v>
      </c>
      <c r="C28" s="49" t="s">
        <v>231</v>
      </c>
      <c r="D28" s="50">
        <v>6456536.5999999996</v>
      </c>
      <c r="E28" s="50">
        <v>3747182.57</v>
      </c>
      <c r="F28" s="51">
        <v>2709354.03</v>
      </c>
      <c r="G28" s="118">
        <f>E28/D28</f>
        <v>0.5803703753495334</v>
      </c>
    </row>
    <row r="29" spans="1:7" ht="24" thickBot="1">
      <c r="A29" s="47" t="s">
        <v>208</v>
      </c>
      <c r="B29" s="48" t="s">
        <v>196</v>
      </c>
      <c r="C29" s="49" t="s">
        <v>232</v>
      </c>
      <c r="D29" s="50">
        <v>4961951.8099999996</v>
      </c>
      <c r="E29" s="50">
        <v>2931983.62</v>
      </c>
      <c r="F29" s="51">
        <v>2029968.19</v>
      </c>
      <c r="G29" s="118">
        <f>E29/D29</f>
        <v>0.59089320740501117</v>
      </c>
    </row>
    <row r="30" spans="1:7" ht="35.25" thickBot="1">
      <c r="A30" s="47" t="s">
        <v>210</v>
      </c>
      <c r="B30" s="48" t="s">
        <v>196</v>
      </c>
      <c r="C30" s="49" t="s">
        <v>233</v>
      </c>
      <c r="D30" s="50">
        <v>1494584.79</v>
      </c>
      <c r="E30" s="50">
        <v>815198.95</v>
      </c>
      <c r="F30" s="51">
        <v>679385.84</v>
      </c>
      <c r="G30" s="118">
        <f>E30/D30</f>
        <v>0.54543506360719751</v>
      </c>
    </row>
    <row r="31" spans="1:7" ht="24" thickBot="1">
      <c r="A31" s="47" t="s">
        <v>215</v>
      </c>
      <c r="B31" s="48" t="s">
        <v>196</v>
      </c>
      <c r="C31" s="49" t="s">
        <v>234</v>
      </c>
      <c r="D31" s="50">
        <v>1049567.97</v>
      </c>
      <c r="E31" s="50">
        <v>839485.82</v>
      </c>
      <c r="F31" s="51">
        <v>210082.15</v>
      </c>
      <c r="G31" s="118">
        <f>E31/D31</f>
        <v>0.79983940439798284</v>
      </c>
    </row>
    <row r="32" spans="1:7" ht="24" thickBot="1">
      <c r="A32" s="47" t="s">
        <v>217</v>
      </c>
      <c r="B32" s="48" t="s">
        <v>196</v>
      </c>
      <c r="C32" s="49" t="s">
        <v>235</v>
      </c>
      <c r="D32" s="50">
        <v>1049567.97</v>
      </c>
      <c r="E32" s="50">
        <v>839485.82</v>
      </c>
      <c r="F32" s="51">
        <v>210082.15</v>
      </c>
      <c r="G32" s="118">
        <f>E32/D32</f>
        <v>0.79983940439798284</v>
      </c>
    </row>
    <row r="33" spans="1:7" ht="15.75" thickBot="1">
      <c r="A33" s="47" t="s">
        <v>219</v>
      </c>
      <c r="B33" s="48" t="s">
        <v>196</v>
      </c>
      <c r="C33" s="49" t="s">
        <v>236</v>
      </c>
      <c r="D33" s="50">
        <v>744567.97</v>
      </c>
      <c r="E33" s="50">
        <v>567423</v>
      </c>
      <c r="F33" s="51">
        <v>177144.97</v>
      </c>
      <c r="G33" s="118">
        <f>E33/D33</f>
        <v>0.76208354759069208</v>
      </c>
    </row>
    <row r="34" spans="1:7" ht="15.75" thickBot="1">
      <c r="A34" s="47" t="s">
        <v>237</v>
      </c>
      <c r="B34" s="48" t="s">
        <v>196</v>
      </c>
      <c r="C34" s="49" t="s">
        <v>238</v>
      </c>
      <c r="D34" s="50">
        <v>305000</v>
      </c>
      <c r="E34" s="50">
        <v>272062.82</v>
      </c>
      <c r="F34" s="51">
        <v>32937.18</v>
      </c>
      <c r="G34" s="118">
        <f>E34/D34</f>
        <v>0.89200924590163932</v>
      </c>
    </row>
    <row r="35" spans="1:7" ht="15.75" thickBot="1">
      <c r="A35" s="47" t="s">
        <v>221</v>
      </c>
      <c r="B35" s="48" t="s">
        <v>196</v>
      </c>
      <c r="C35" s="49" t="s">
        <v>239</v>
      </c>
      <c r="D35" s="50">
        <v>70000</v>
      </c>
      <c r="E35" s="50">
        <v>70000</v>
      </c>
      <c r="F35" s="51" t="s">
        <v>38</v>
      </c>
      <c r="G35" s="118">
        <f>E35/D35</f>
        <v>1</v>
      </c>
    </row>
    <row r="36" spans="1:7" ht="15.75" thickBot="1">
      <c r="A36" s="47" t="s">
        <v>223</v>
      </c>
      <c r="B36" s="48" t="s">
        <v>196</v>
      </c>
      <c r="C36" s="49" t="s">
        <v>240</v>
      </c>
      <c r="D36" s="50">
        <v>70000</v>
      </c>
      <c r="E36" s="50">
        <v>70000</v>
      </c>
      <c r="F36" s="51" t="s">
        <v>38</v>
      </c>
      <c r="G36" s="118">
        <f>E36/D36</f>
        <v>1</v>
      </c>
    </row>
    <row r="37" spans="1:7" ht="15.75" thickBot="1">
      <c r="A37" s="47" t="s">
        <v>225</v>
      </c>
      <c r="B37" s="48" t="s">
        <v>196</v>
      </c>
      <c r="C37" s="49" t="s">
        <v>241</v>
      </c>
      <c r="D37" s="50">
        <v>70000</v>
      </c>
      <c r="E37" s="50">
        <v>70000</v>
      </c>
      <c r="F37" s="51" t="s">
        <v>38</v>
      </c>
      <c r="G37" s="118">
        <f>E37/D37</f>
        <v>1</v>
      </c>
    </row>
    <row r="38" spans="1:7" ht="35.25" thickBot="1">
      <c r="A38" s="47" t="s">
        <v>242</v>
      </c>
      <c r="B38" s="48" t="s">
        <v>196</v>
      </c>
      <c r="C38" s="49" t="s">
        <v>243</v>
      </c>
      <c r="D38" s="50">
        <v>3520</v>
      </c>
      <c r="E38" s="50">
        <v>3520</v>
      </c>
      <c r="F38" s="51" t="s">
        <v>38</v>
      </c>
      <c r="G38" s="118">
        <f>E38/D38</f>
        <v>1</v>
      </c>
    </row>
    <row r="39" spans="1:7" ht="24" thickBot="1">
      <c r="A39" s="47" t="s">
        <v>215</v>
      </c>
      <c r="B39" s="48" t="s">
        <v>196</v>
      </c>
      <c r="C39" s="49" t="s">
        <v>244</v>
      </c>
      <c r="D39" s="50">
        <v>3520</v>
      </c>
      <c r="E39" s="50">
        <v>3520</v>
      </c>
      <c r="F39" s="51" t="s">
        <v>38</v>
      </c>
      <c r="G39" s="118">
        <f>E39/D39</f>
        <v>1</v>
      </c>
    </row>
    <row r="40" spans="1:7" ht="24" thickBot="1">
      <c r="A40" s="47" t="s">
        <v>217</v>
      </c>
      <c r="B40" s="48" t="s">
        <v>196</v>
      </c>
      <c r="C40" s="49" t="s">
        <v>245</v>
      </c>
      <c r="D40" s="50">
        <v>3520</v>
      </c>
      <c r="E40" s="50">
        <v>3520</v>
      </c>
      <c r="F40" s="51" t="s">
        <v>38</v>
      </c>
      <c r="G40" s="118">
        <f>E40/D40</f>
        <v>1</v>
      </c>
    </row>
    <row r="41" spans="1:7" ht="15.75" thickBot="1">
      <c r="A41" s="47" t="s">
        <v>219</v>
      </c>
      <c r="B41" s="48" t="s">
        <v>196</v>
      </c>
      <c r="C41" s="49" t="s">
        <v>246</v>
      </c>
      <c r="D41" s="50">
        <v>3520</v>
      </c>
      <c r="E41" s="50">
        <v>3520</v>
      </c>
      <c r="F41" s="51" t="s">
        <v>38</v>
      </c>
      <c r="G41" s="118">
        <f>E41/D41</f>
        <v>1</v>
      </c>
    </row>
    <row r="42" spans="1:7" ht="24" thickBot="1">
      <c r="A42" s="47" t="s">
        <v>247</v>
      </c>
      <c r="B42" s="48" t="s">
        <v>196</v>
      </c>
      <c r="C42" s="49" t="s">
        <v>248</v>
      </c>
      <c r="D42" s="50">
        <v>71489.42</v>
      </c>
      <c r="E42" s="50">
        <v>53617.07</v>
      </c>
      <c r="F42" s="51">
        <v>17872.349999999999</v>
      </c>
      <c r="G42" s="118">
        <f>E42/D42</f>
        <v>0.75000006994041912</v>
      </c>
    </row>
    <row r="43" spans="1:7" ht="15.75" thickBot="1">
      <c r="A43" s="47" t="s">
        <v>249</v>
      </c>
      <c r="B43" s="48" t="s">
        <v>196</v>
      </c>
      <c r="C43" s="49" t="s">
        <v>250</v>
      </c>
      <c r="D43" s="50">
        <v>71489.42</v>
      </c>
      <c r="E43" s="50">
        <v>53617.07</v>
      </c>
      <c r="F43" s="51">
        <v>17872.349999999999</v>
      </c>
      <c r="G43" s="118">
        <f>E43/D43</f>
        <v>0.75000006994041912</v>
      </c>
    </row>
    <row r="44" spans="1:7" ht="15.75" thickBot="1">
      <c r="A44" s="47" t="s">
        <v>170</v>
      </c>
      <c r="B44" s="48" t="s">
        <v>196</v>
      </c>
      <c r="C44" s="49" t="s">
        <v>251</v>
      </c>
      <c r="D44" s="50">
        <v>71489.42</v>
      </c>
      <c r="E44" s="50">
        <v>53617.07</v>
      </c>
      <c r="F44" s="51">
        <v>17872.349999999999</v>
      </c>
      <c r="G44" s="118">
        <f>E44/D44</f>
        <v>0.75000006994041912</v>
      </c>
    </row>
    <row r="45" spans="1:7" ht="35.25" thickBot="1">
      <c r="A45" s="47" t="s">
        <v>252</v>
      </c>
      <c r="B45" s="48" t="s">
        <v>196</v>
      </c>
      <c r="C45" s="49" t="s">
        <v>253</v>
      </c>
      <c r="D45" s="50">
        <v>212868</v>
      </c>
      <c r="E45" s="50">
        <v>159651</v>
      </c>
      <c r="F45" s="51">
        <v>53217</v>
      </c>
      <c r="G45" s="118">
        <f>E45/D45</f>
        <v>0.75</v>
      </c>
    </row>
    <row r="46" spans="1:7" ht="24" thickBot="1">
      <c r="A46" s="47" t="s">
        <v>254</v>
      </c>
      <c r="B46" s="48" t="s">
        <v>196</v>
      </c>
      <c r="C46" s="49" t="s">
        <v>255</v>
      </c>
      <c r="D46" s="50">
        <v>192158</v>
      </c>
      <c r="E46" s="50">
        <v>144118.5</v>
      </c>
      <c r="F46" s="51">
        <v>48039.5</v>
      </c>
      <c r="G46" s="118">
        <f>E46/D46</f>
        <v>0.75</v>
      </c>
    </row>
    <row r="47" spans="1:7" ht="15.75" thickBot="1">
      <c r="A47" s="47" t="s">
        <v>249</v>
      </c>
      <c r="B47" s="48" t="s">
        <v>196</v>
      </c>
      <c r="C47" s="49" t="s">
        <v>256</v>
      </c>
      <c r="D47" s="50">
        <v>192158</v>
      </c>
      <c r="E47" s="50">
        <v>144118.5</v>
      </c>
      <c r="F47" s="51">
        <v>48039.5</v>
      </c>
      <c r="G47" s="118">
        <f>E47/D47</f>
        <v>0.75</v>
      </c>
    </row>
    <row r="48" spans="1:7" ht="15.75" thickBot="1">
      <c r="A48" s="47" t="s">
        <v>170</v>
      </c>
      <c r="B48" s="48" t="s">
        <v>196</v>
      </c>
      <c r="C48" s="49" t="s">
        <v>257</v>
      </c>
      <c r="D48" s="50">
        <v>192158</v>
      </c>
      <c r="E48" s="50">
        <v>144118.5</v>
      </c>
      <c r="F48" s="51">
        <v>48039.5</v>
      </c>
      <c r="G48" s="118">
        <f>E48/D48</f>
        <v>0.75</v>
      </c>
    </row>
    <row r="49" spans="1:7" ht="35.25" thickBot="1">
      <c r="A49" s="47" t="s">
        <v>258</v>
      </c>
      <c r="B49" s="48" t="s">
        <v>196</v>
      </c>
      <c r="C49" s="49" t="s">
        <v>259</v>
      </c>
      <c r="D49" s="50">
        <v>20710</v>
      </c>
      <c r="E49" s="50">
        <v>15532.5</v>
      </c>
      <c r="F49" s="51">
        <v>5177.5</v>
      </c>
      <c r="G49" s="118">
        <f>E49/D49</f>
        <v>0.75</v>
      </c>
    </row>
    <row r="50" spans="1:7" ht="15.75" thickBot="1">
      <c r="A50" s="47" t="s">
        <v>249</v>
      </c>
      <c r="B50" s="48" t="s">
        <v>196</v>
      </c>
      <c r="C50" s="49" t="s">
        <v>260</v>
      </c>
      <c r="D50" s="50">
        <v>20710</v>
      </c>
      <c r="E50" s="50">
        <v>15532.5</v>
      </c>
      <c r="F50" s="51">
        <v>5177.5</v>
      </c>
      <c r="G50" s="118">
        <f>E50/D50</f>
        <v>0.75</v>
      </c>
    </row>
    <row r="51" spans="1:7" ht="15.75" thickBot="1">
      <c r="A51" s="47" t="s">
        <v>170</v>
      </c>
      <c r="B51" s="48" t="s">
        <v>196</v>
      </c>
      <c r="C51" s="49" t="s">
        <v>261</v>
      </c>
      <c r="D51" s="50">
        <v>20710</v>
      </c>
      <c r="E51" s="50">
        <v>15532.5</v>
      </c>
      <c r="F51" s="51">
        <v>5177.5</v>
      </c>
      <c r="G51" s="118">
        <f>E51/D51</f>
        <v>0.75</v>
      </c>
    </row>
    <row r="52" spans="1:7" ht="15.75" thickBot="1">
      <c r="A52" s="47" t="s">
        <v>262</v>
      </c>
      <c r="B52" s="48" t="s">
        <v>196</v>
      </c>
      <c r="C52" s="49" t="s">
        <v>263</v>
      </c>
      <c r="D52" s="50">
        <v>30000</v>
      </c>
      <c r="E52" s="50" t="s">
        <v>38</v>
      </c>
      <c r="F52" s="51">
        <v>30000</v>
      </c>
      <c r="G52" s="118"/>
    </row>
    <row r="53" spans="1:7" ht="24" thickBot="1">
      <c r="A53" s="47" t="s">
        <v>264</v>
      </c>
      <c r="B53" s="48" t="s">
        <v>196</v>
      </c>
      <c r="C53" s="49" t="s">
        <v>265</v>
      </c>
      <c r="D53" s="50">
        <v>30000</v>
      </c>
      <c r="E53" s="50" t="s">
        <v>38</v>
      </c>
      <c r="F53" s="51">
        <v>30000</v>
      </c>
      <c r="G53" s="118"/>
    </row>
    <row r="54" spans="1:7" ht="15.75" thickBot="1">
      <c r="A54" s="47" t="s">
        <v>221</v>
      </c>
      <c r="B54" s="48" t="s">
        <v>196</v>
      </c>
      <c r="C54" s="49" t="s">
        <v>266</v>
      </c>
      <c r="D54" s="50">
        <v>30000</v>
      </c>
      <c r="E54" s="50" t="s">
        <v>38</v>
      </c>
      <c r="F54" s="51">
        <v>30000</v>
      </c>
      <c r="G54" s="118"/>
    </row>
    <row r="55" spans="1:7" ht="15.75" thickBot="1">
      <c r="A55" s="47" t="s">
        <v>267</v>
      </c>
      <c r="B55" s="48" t="s">
        <v>196</v>
      </c>
      <c r="C55" s="49" t="s">
        <v>268</v>
      </c>
      <c r="D55" s="50">
        <v>30000</v>
      </c>
      <c r="E55" s="50" t="s">
        <v>38</v>
      </c>
      <c r="F55" s="51">
        <v>30000</v>
      </c>
      <c r="G55" s="118"/>
    </row>
    <row r="56" spans="1:7" ht="15.75" thickBot="1">
      <c r="A56" s="47" t="s">
        <v>269</v>
      </c>
      <c r="B56" s="48" t="s">
        <v>196</v>
      </c>
      <c r="C56" s="49" t="s">
        <v>270</v>
      </c>
      <c r="D56" s="50">
        <v>373196.18</v>
      </c>
      <c r="E56" s="50">
        <v>151966.85999999999</v>
      </c>
      <c r="F56" s="51">
        <v>221229.32</v>
      </c>
      <c r="G56" s="118">
        <f>E56/D56</f>
        <v>0.4072036857397629</v>
      </c>
    </row>
    <row r="57" spans="1:7" ht="15.75" thickBot="1">
      <c r="A57" s="47" t="s">
        <v>271</v>
      </c>
      <c r="B57" s="48" t="s">
        <v>196</v>
      </c>
      <c r="C57" s="49" t="s">
        <v>272</v>
      </c>
      <c r="D57" s="50">
        <v>7901.48</v>
      </c>
      <c r="E57" s="50">
        <v>5264</v>
      </c>
      <c r="F57" s="51">
        <v>2637.48</v>
      </c>
      <c r="G57" s="118">
        <f>E57/D57</f>
        <v>0.66620430602874403</v>
      </c>
    </row>
    <row r="58" spans="1:7" ht="24" thickBot="1">
      <c r="A58" s="47" t="s">
        <v>215</v>
      </c>
      <c r="B58" s="48" t="s">
        <v>196</v>
      </c>
      <c r="C58" s="49" t="s">
        <v>273</v>
      </c>
      <c r="D58" s="50">
        <v>7901.48</v>
      </c>
      <c r="E58" s="50">
        <v>5264</v>
      </c>
      <c r="F58" s="51">
        <v>2637.48</v>
      </c>
      <c r="G58" s="118">
        <f>E58/D58</f>
        <v>0.66620430602874403</v>
      </c>
    </row>
    <row r="59" spans="1:7" ht="24" thickBot="1">
      <c r="A59" s="47" t="s">
        <v>217</v>
      </c>
      <c r="B59" s="48" t="s">
        <v>196</v>
      </c>
      <c r="C59" s="49" t="s">
        <v>274</v>
      </c>
      <c r="D59" s="50">
        <v>7901.48</v>
      </c>
      <c r="E59" s="50">
        <v>5264</v>
      </c>
      <c r="F59" s="51">
        <v>2637.48</v>
      </c>
      <c r="G59" s="118">
        <f>E59/D59</f>
        <v>0.66620430602874403</v>
      </c>
    </row>
    <row r="60" spans="1:7" ht="15.75" thickBot="1">
      <c r="A60" s="47" t="s">
        <v>219</v>
      </c>
      <c r="B60" s="48" t="s">
        <v>196</v>
      </c>
      <c r="C60" s="49" t="s">
        <v>275</v>
      </c>
      <c r="D60" s="50">
        <v>7901.48</v>
      </c>
      <c r="E60" s="50">
        <v>5264</v>
      </c>
      <c r="F60" s="51">
        <v>2637.48</v>
      </c>
      <c r="G60" s="118">
        <f>E60/D60</f>
        <v>0.66620430602874403</v>
      </c>
    </row>
    <row r="61" spans="1:7" ht="24" thickBot="1">
      <c r="A61" s="47" t="s">
        <v>276</v>
      </c>
      <c r="B61" s="48" t="s">
        <v>196</v>
      </c>
      <c r="C61" s="49" t="s">
        <v>277</v>
      </c>
      <c r="D61" s="50">
        <v>25000</v>
      </c>
      <c r="E61" s="50">
        <v>11500</v>
      </c>
      <c r="F61" s="51">
        <v>13500</v>
      </c>
      <c r="G61" s="118">
        <f>E61/D61</f>
        <v>0.46</v>
      </c>
    </row>
    <row r="62" spans="1:7" ht="24" thickBot="1">
      <c r="A62" s="47" t="s">
        <v>215</v>
      </c>
      <c r="B62" s="48" t="s">
        <v>196</v>
      </c>
      <c r="C62" s="49" t="s">
        <v>278</v>
      </c>
      <c r="D62" s="50">
        <v>25000</v>
      </c>
      <c r="E62" s="50">
        <v>11500</v>
      </c>
      <c r="F62" s="51">
        <v>13500</v>
      </c>
      <c r="G62" s="118">
        <f>E62/D62</f>
        <v>0.46</v>
      </c>
    </row>
    <row r="63" spans="1:7" ht="24" thickBot="1">
      <c r="A63" s="47" t="s">
        <v>217</v>
      </c>
      <c r="B63" s="48" t="s">
        <v>196</v>
      </c>
      <c r="C63" s="49" t="s">
        <v>279</v>
      </c>
      <c r="D63" s="50">
        <v>25000</v>
      </c>
      <c r="E63" s="50">
        <v>11500</v>
      </c>
      <c r="F63" s="51">
        <v>13500</v>
      </c>
      <c r="G63" s="118">
        <f>E63/D63</f>
        <v>0.46</v>
      </c>
    </row>
    <row r="64" spans="1:7" ht="15.75" thickBot="1">
      <c r="A64" s="47" t="s">
        <v>219</v>
      </c>
      <c r="B64" s="48" t="s">
        <v>196</v>
      </c>
      <c r="C64" s="49" t="s">
        <v>280</v>
      </c>
      <c r="D64" s="50">
        <v>25000</v>
      </c>
      <c r="E64" s="50">
        <v>11500</v>
      </c>
      <c r="F64" s="51">
        <v>13500</v>
      </c>
      <c r="G64" s="118">
        <f>E64/D64</f>
        <v>0.46</v>
      </c>
    </row>
    <row r="65" spans="1:7" ht="24" thickBot="1">
      <c r="A65" s="47" t="s">
        <v>281</v>
      </c>
      <c r="B65" s="48" t="s">
        <v>196</v>
      </c>
      <c r="C65" s="49" t="s">
        <v>282</v>
      </c>
      <c r="D65" s="50">
        <v>205531.68</v>
      </c>
      <c r="E65" s="50">
        <v>31239.91</v>
      </c>
      <c r="F65" s="51">
        <v>174291.77</v>
      </c>
      <c r="G65" s="118">
        <f>E65/D65</f>
        <v>0.15199559503430324</v>
      </c>
    </row>
    <row r="66" spans="1:7" ht="24" thickBot="1">
      <c r="A66" s="47" t="s">
        <v>215</v>
      </c>
      <c r="B66" s="48" t="s">
        <v>196</v>
      </c>
      <c r="C66" s="49" t="s">
        <v>283</v>
      </c>
      <c r="D66" s="50">
        <v>205531.68</v>
      </c>
      <c r="E66" s="50">
        <v>31239.91</v>
      </c>
      <c r="F66" s="51">
        <v>174291.77</v>
      </c>
      <c r="G66" s="118">
        <f>E66/D66</f>
        <v>0.15199559503430324</v>
      </c>
    </row>
    <row r="67" spans="1:7" ht="24" thickBot="1">
      <c r="A67" s="47" t="s">
        <v>217</v>
      </c>
      <c r="B67" s="48" t="s">
        <v>196</v>
      </c>
      <c r="C67" s="49" t="s">
        <v>284</v>
      </c>
      <c r="D67" s="50">
        <v>205531.68</v>
      </c>
      <c r="E67" s="50">
        <v>31239.91</v>
      </c>
      <c r="F67" s="51">
        <v>174291.77</v>
      </c>
      <c r="G67" s="118">
        <f>E67/D67</f>
        <v>0.15199559503430324</v>
      </c>
    </row>
    <row r="68" spans="1:7" ht="15.75" thickBot="1">
      <c r="A68" s="47" t="s">
        <v>219</v>
      </c>
      <c r="B68" s="48" t="s">
        <v>196</v>
      </c>
      <c r="C68" s="49" t="s">
        <v>285</v>
      </c>
      <c r="D68" s="50">
        <v>4531.68</v>
      </c>
      <c r="E68" s="50" t="s">
        <v>38</v>
      </c>
      <c r="F68" s="51">
        <v>4531.68</v>
      </c>
      <c r="G68" s="118"/>
    </row>
    <row r="69" spans="1:7" ht="15.75" thickBot="1">
      <c r="A69" s="47" t="s">
        <v>237</v>
      </c>
      <c r="B69" s="48" t="s">
        <v>196</v>
      </c>
      <c r="C69" s="49" t="s">
        <v>286</v>
      </c>
      <c r="D69" s="50">
        <v>201000</v>
      </c>
      <c r="E69" s="50">
        <v>31239.91</v>
      </c>
      <c r="F69" s="51">
        <v>169760.09</v>
      </c>
      <c r="G69" s="118">
        <f>E69/D69</f>
        <v>0.15542243781094528</v>
      </c>
    </row>
    <row r="70" spans="1:7" ht="35.25" thickBot="1">
      <c r="A70" s="47" t="s">
        <v>287</v>
      </c>
      <c r="B70" s="48" t="s">
        <v>196</v>
      </c>
      <c r="C70" s="49" t="s">
        <v>288</v>
      </c>
      <c r="D70" s="50">
        <v>1234.52</v>
      </c>
      <c r="E70" s="50" t="s">
        <v>38</v>
      </c>
      <c r="F70" s="51">
        <v>1234.52</v>
      </c>
      <c r="G70" s="118"/>
    </row>
    <row r="71" spans="1:7" ht="24" thickBot="1">
      <c r="A71" s="47" t="s">
        <v>215</v>
      </c>
      <c r="B71" s="48" t="s">
        <v>196</v>
      </c>
      <c r="C71" s="49" t="s">
        <v>289</v>
      </c>
      <c r="D71" s="50">
        <v>1234.52</v>
      </c>
      <c r="E71" s="50" t="s">
        <v>38</v>
      </c>
      <c r="F71" s="51">
        <v>1234.52</v>
      </c>
      <c r="G71" s="118"/>
    </row>
    <row r="72" spans="1:7" ht="24" thickBot="1">
      <c r="A72" s="47" t="s">
        <v>217</v>
      </c>
      <c r="B72" s="48" t="s">
        <v>196</v>
      </c>
      <c r="C72" s="49" t="s">
        <v>290</v>
      </c>
      <c r="D72" s="50">
        <v>1234.52</v>
      </c>
      <c r="E72" s="50" t="s">
        <v>38</v>
      </c>
      <c r="F72" s="51">
        <v>1234.52</v>
      </c>
      <c r="G72" s="118"/>
    </row>
    <row r="73" spans="1:7" ht="15.75" thickBot="1">
      <c r="A73" s="47" t="s">
        <v>219</v>
      </c>
      <c r="B73" s="48" t="s">
        <v>196</v>
      </c>
      <c r="C73" s="49" t="s">
        <v>291</v>
      </c>
      <c r="D73" s="50">
        <v>1234.52</v>
      </c>
      <c r="E73" s="50" t="s">
        <v>38</v>
      </c>
      <c r="F73" s="51">
        <v>1234.52</v>
      </c>
      <c r="G73" s="118"/>
    </row>
    <row r="74" spans="1:7" ht="24" thickBot="1">
      <c r="A74" s="47" t="s">
        <v>292</v>
      </c>
      <c r="B74" s="48" t="s">
        <v>196</v>
      </c>
      <c r="C74" s="49" t="s">
        <v>293</v>
      </c>
      <c r="D74" s="50">
        <v>80028.5</v>
      </c>
      <c r="E74" s="50">
        <v>63837.95</v>
      </c>
      <c r="F74" s="51">
        <v>16190.55</v>
      </c>
      <c r="G74" s="118">
        <f>E74/D74</f>
        <v>0.79769019786700979</v>
      </c>
    </row>
    <row r="75" spans="1:7" ht="24" thickBot="1">
      <c r="A75" s="47" t="s">
        <v>215</v>
      </c>
      <c r="B75" s="48" t="s">
        <v>196</v>
      </c>
      <c r="C75" s="49" t="s">
        <v>294</v>
      </c>
      <c r="D75" s="50">
        <v>80028.5</v>
      </c>
      <c r="E75" s="50">
        <v>63837.95</v>
      </c>
      <c r="F75" s="51">
        <v>16190.55</v>
      </c>
      <c r="G75" s="118">
        <f>E75/D75</f>
        <v>0.79769019786700979</v>
      </c>
    </row>
    <row r="76" spans="1:7" ht="24" thickBot="1">
      <c r="A76" s="47" t="s">
        <v>217</v>
      </c>
      <c r="B76" s="48" t="s">
        <v>196</v>
      </c>
      <c r="C76" s="49" t="s">
        <v>295</v>
      </c>
      <c r="D76" s="50">
        <v>80028.5</v>
      </c>
      <c r="E76" s="50">
        <v>63837.95</v>
      </c>
      <c r="F76" s="51">
        <v>16190.55</v>
      </c>
      <c r="G76" s="118">
        <f>E76/D76</f>
        <v>0.79769019786700979</v>
      </c>
    </row>
    <row r="77" spans="1:7" ht="15.75" thickBot="1">
      <c r="A77" s="47" t="s">
        <v>219</v>
      </c>
      <c r="B77" s="48" t="s">
        <v>196</v>
      </c>
      <c r="C77" s="49" t="s">
        <v>296</v>
      </c>
      <c r="D77" s="50">
        <v>80028.5</v>
      </c>
      <c r="E77" s="50">
        <v>63837.95</v>
      </c>
      <c r="F77" s="51">
        <v>16190.55</v>
      </c>
      <c r="G77" s="118">
        <f>E77/D77</f>
        <v>0.79769019786700979</v>
      </c>
    </row>
    <row r="78" spans="1:7" ht="24" thickBot="1">
      <c r="A78" s="47" t="s">
        <v>297</v>
      </c>
      <c r="B78" s="48" t="s">
        <v>196</v>
      </c>
      <c r="C78" s="49" t="s">
        <v>298</v>
      </c>
      <c r="D78" s="50">
        <v>53500</v>
      </c>
      <c r="E78" s="50">
        <v>40125</v>
      </c>
      <c r="F78" s="51">
        <v>13375</v>
      </c>
      <c r="G78" s="118">
        <f>E78/D78</f>
        <v>0.75</v>
      </c>
    </row>
    <row r="79" spans="1:7" ht="15.75" thickBot="1">
      <c r="A79" s="47" t="s">
        <v>249</v>
      </c>
      <c r="B79" s="48" t="s">
        <v>196</v>
      </c>
      <c r="C79" s="49" t="s">
        <v>299</v>
      </c>
      <c r="D79" s="50">
        <v>53500</v>
      </c>
      <c r="E79" s="50">
        <v>40125</v>
      </c>
      <c r="F79" s="51">
        <v>13375</v>
      </c>
      <c r="G79" s="118">
        <f>E79/D79</f>
        <v>0.75</v>
      </c>
    </row>
    <row r="80" spans="1:7" ht="15.75" thickBot="1">
      <c r="A80" s="47" t="s">
        <v>170</v>
      </c>
      <c r="B80" s="48" t="s">
        <v>196</v>
      </c>
      <c r="C80" s="49" t="s">
        <v>300</v>
      </c>
      <c r="D80" s="50">
        <v>53500</v>
      </c>
      <c r="E80" s="50">
        <v>40125</v>
      </c>
      <c r="F80" s="51">
        <v>13375</v>
      </c>
      <c r="G80" s="118">
        <f>E80/D80</f>
        <v>0.75</v>
      </c>
    </row>
    <row r="81" spans="1:7" ht="15.75" thickBot="1">
      <c r="A81" s="47" t="s">
        <v>301</v>
      </c>
      <c r="B81" s="48" t="s">
        <v>196</v>
      </c>
      <c r="C81" s="49" t="s">
        <v>302</v>
      </c>
      <c r="D81" s="50">
        <v>214800</v>
      </c>
      <c r="E81" s="50">
        <v>136514.48000000001</v>
      </c>
      <c r="F81" s="51">
        <v>78285.52</v>
      </c>
      <c r="G81" s="118">
        <f>E81/D81</f>
        <v>0.63554227188081946</v>
      </c>
    </row>
    <row r="82" spans="1:7" ht="15.75" thickBot="1">
      <c r="A82" s="47" t="s">
        <v>303</v>
      </c>
      <c r="B82" s="48" t="s">
        <v>196</v>
      </c>
      <c r="C82" s="49" t="s">
        <v>304</v>
      </c>
      <c r="D82" s="50">
        <v>214800</v>
      </c>
      <c r="E82" s="50">
        <v>136514.48000000001</v>
      </c>
      <c r="F82" s="51">
        <v>78285.52</v>
      </c>
      <c r="G82" s="118">
        <f>E82/D82</f>
        <v>0.63554227188081946</v>
      </c>
    </row>
    <row r="83" spans="1:7" ht="24" thickBot="1">
      <c r="A83" s="47" t="s">
        <v>305</v>
      </c>
      <c r="B83" s="48" t="s">
        <v>196</v>
      </c>
      <c r="C83" s="49" t="s">
        <v>306</v>
      </c>
      <c r="D83" s="50">
        <v>214800</v>
      </c>
      <c r="E83" s="50">
        <v>136514.48000000001</v>
      </c>
      <c r="F83" s="51">
        <v>78285.52</v>
      </c>
      <c r="G83" s="118">
        <f>E83/D83</f>
        <v>0.63554227188081946</v>
      </c>
    </row>
    <row r="84" spans="1:7" ht="46.5" thickBot="1">
      <c r="A84" s="47" t="s">
        <v>204</v>
      </c>
      <c r="B84" s="48" t="s">
        <v>196</v>
      </c>
      <c r="C84" s="49" t="s">
        <v>307</v>
      </c>
      <c r="D84" s="50">
        <v>168770</v>
      </c>
      <c r="E84" s="50">
        <v>109846.71</v>
      </c>
      <c r="F84" s="51">
        <v>58923.29</v>
      </c>
      <c r="G84" s="118">
        <f>E84/D84</f>
        <v>0.6508663269538425</v>
      </c>
    </row>
    <row r="85" spans="1:7" ht="24" thickBot="1">
      <c r="A85" s="47" t="s">
        <v>206</v>
      </c>
      <c r="B85" s="48" t="s">
        <v>196</v>
      </c>
      <c r="C85" s="49" t="s">
        <v>308</v>
      </c>
      <c r="D85" s="50">
        <v>168770</v>
      </c>
      <c r="E85" s="50">
        <v>109846.71</v>
      </c>
      <c r="F85" s="51">
        <v>58923.29</v>
      </c>
      <c r="G85" s="118">
        <f>E85/D85</f>
        <v>0.6508663269538425</v>
      </c>
    </row>
    <row r="86" spans="1:7" ht="24" thickBot="1">
      <c r="A86" s="47" t="s">
        <v>208</v>
      </c>
      <c r="B86" s="48" t="s">
        <v>196</v>
      </c>
      <c r="C86" s="49" t="s">
        <v>309</v>
      </c>
      <c r="D86" s="50">
        <v>129624</v>
      </c>
      <c r="E86" s="50">
        <v>85550.05</v>
      </c>
      <c r="F86" s="51">
        <v>44073.95</v>
      </c>
      <c r="G86" s="118">
        <f>E86/D86</f>
        <v>0.6599861908288589</v>
      </c>
    </row>
    <row r="87" spans="1:7" ht="35.25" thickBot="1">
      <c r="A87" s="47" t="s">
        <v>210</v>
      </c>
      <c r="B87" s="48" t="s">
        <v>196</v>
      </c>
      <c r="C87" s="49" t="s">
        <v>310</v>
      </c>
      <c r="D87" s="50">
        <v>39146</v>
      </c>
      <c r="E87" s="50">
        <v>24296.66</v>
      </c>
      <c r="F87" s="51">
        <v>14849.34</v>
      </c>
      <c r="G87" s="118">
        <f>E87/D87</f>
        <v>0.62066775660348439</v>
      </c>
    </row>
    <row r="88" spans="1:7" ht="24" thickBot="1">
      <c r="A88" s="47" t="s">
        <v>215</v>
      </c>
      <c r="B88" s="48" t="s">
        <v>196</v>
      </c>
      <c r="C88" s="49" t="s">
        <v>311</v>
      </c>
      <c r="D88" s="50">
        <v>46030</v>
      </c>
      <c r="E88" s="50">
        <v>26667.77</v>
      </c>
      <c r="F88" s="51">
        <v>19362.23</v>
      </c>
      <c r="G88" s="118">
        <f>E88/D88</f>
        <v>0.57935628937649364</v>
      </c>
    </row>
    <row r="89" spans="1:7" ht="24" thickBot="1">
      <c r="A89" s="47" t="s">
        <v>217</v>
      </c>
      <c r="B89" s="48" t="s">
        <v>196</v>
      </c>
      <c r="C89" s="49" t="s">
        <v>312</v>
      </c>
      <c r="D89" s="50">
        <v>46030</v>
      </c>
      <c r="E89" s="50">
        <v>26667.77</v>
      </c>
      <c r="F89" s="51">
        <v>19362.23</v>
      </c>
      <c r="G89" s="118">
        <f>E89/D89</f>
        <v>0.57935628937649364</v>
      </c>
    </row>
    <row r="90" spans="1:7" ht="15.75" thickBot="1">
      <c r="A90" s="47" t="s">
        <v>219</v>
      </c>
      <c r="B90" s="48" t="s">
        <v>196</v>
      </c>
      <c r="C90" s="49" t="s">
        <v>313</v>
      </c>
      <c r="D90" s="50">
        <v>46030</v>
      </c>
      <c r="E90" s="50">
        <v>26667.77</v>
      </c>
      <c r="F90" s="51">
        <v>19362.23</v>
      </c>
      <c r="G90" s="118">
        <f>E90/D90</f>
        <v>0.57935628937649364</v>
      </c>
    </row>
    <row r="91" spans="1:7" ht="24" thickBot="1">
      <c r="A91" s="47" t="s">
        <v>314</v>
      </c>
      <c r="B91" s="48" t="s">
        <v>196</v>
      </c>
      <c r="C91" s="49" t="s">
        <v>315</v>
      </c>
      <c r="D91" s="50">
        <v>1463687.63</v>
      </c>
      <c r="E91" s="50">
        <v>1292526.6299999999</v>
      </c>
      <c r="F91" s="51">
        <v>171161</v>
      </c>
      <c r="G91" s="118">
        <f>E91/D91</f>
        <v>0.88306179782362437</v>
      </c>
    </row>
    <row r="92" spans="1:7" ht="35.25" thickBot="1">
      <c r="A92" s="47" t="s">
        <v>316</v>
      </c>
      <c r="B92" s="48" t="s">
        <v>196</v>
      </c>
      <c r="C92" s="49" t="s">
        <v>317</v>
      </c>
      <c r="D92" s="50">
        <v>1454687.63</v>
      </c>
      <c r="E92" s="50">
        <v>1290526.6299999999</v>
      </c>
      <c r="F92" s="51">
        <v>164161</v>
      </c>
      <c r="G92" s="118">
        <f>E92/D92</f>
        <v>0.88715034306024865</v>
      </c>
    </row>
    <row r="93" spans="1:7" ht="24" thickBot="1">
      <c r="A93" s="47" t="s">
        <v>318</v>
      </c>
      <c r="B93" s="48" t="s">
        <v>196</v>
      </c>
      <c r="C93" s="49" t="s">
        <v>319</v>
      </c>
      <c r="D93" s="50">
        <v>78648.13</v>
      </c>
      <c r="E93" s="50">
        <v>37100</v>
      </c>
      <c r="F93" s="51">
        <v>41548.129999999997</v>
      </c>
      <c r="G93" s="118">
        <f>E93/D93</f>
        <v>0.47172132382549969</v>
      </c>
    </row>
    <row r="94" spans="1:7" ht="24" thickBot="1">
      <c r="A94" s="47" t="s">
        <v>215</v>
      </c>
      <c r="B94" s="48" t="s">
        <v>196</v>
      </c>
      <c r="C94" s="49" t="s">
        <v>320</v>
      </c>
      <c r="D94" s="50">
        <v>78648.13</v>
      </c>
      <c r="E94" s="50">
        <v>37100</v>
      </c>
      <c r="F94" s="51">
        <v>41548.129999999997</v>
      </c>
      <c r="G94" s="118">
        <f>E94/D94</f>
        <v>0.47172132382549969</v>
      </c>
    </row>
    <row r="95" spans="1:7" ht="24" thickBot="1">
      <c r="A95" s="47" t="s">
        <v>217</v>
      </c>
      <c r="B95" s="48" t="s">
        <v>196</v>
      </c>
      <c r="C95" s="49" t="s">
        <v>321</v>
      </c>
      <c r="D95" s="50">
        <v>78648.13</v>
      </c>
      <c r="E95" s="50">
        <v>37100</v>
      </c>
      <c r="F95" s="51">
        <v>41548.129999999997</v>
      </c>
      <c r="G95" s="118">
        <f>E95/D95</f>
        <v>0.47172132382549969</v>
      </c>
    </row>
    <row r="96" spans="1:7" ht="15.75" thickBot="1">
      <c r="A96" s="47" t="s">
        <v>219</v>
      </c>
      <c r="B96" s="48" t="s">
        <v>196</v>
      </c>
      <c r="C96" s="49" t="s">
        <v>322</v>
      </c>
      <c r="D96" s="50">
        <v>78648.13</v>
      </c>
      <c r="E96" s="50">
        <v>37100</v>
      </c>
      <c r="F96" s="51">
        <v>41548.129999999997</v>
      </c>
      <c r="G96" s="118">
        <f>E96/D96</f>
        <v>0.47172132382549969</v>
      </c>
    </row>
    <row r="97" spans="1:7" ht="35.25" thickBot="1">
      <c r="A97" s="47" t="s">
        <v>323</v>
      </c>
      <c r="B97" s="48" t="s">
        <v>196</v>
      </c>
      <c r="C97" s="49" t="s">
        <v>324</v>
      </c>
      <c r="D97" s="50">
        <v>9000</v>
      </c>
      <c r="E97" s="50" t="s">
        <v>38</v>
      </c>
      <c r="F97" s="51">
        <v>9000</v>
      </c>
      <c r="G97" s="118"/>
    </row>
    <row r="98" spans="1:7" ht="24" thickBot="1">
      <c r="A98" s="47" t="s">
        <v>215</v>
      </c>
      <c r="B98" s="48" t="s">
        <v>196</v>
      </c>
      <c r="C98" s="49" t="s">
        <v>325</v>
      </c>
      <c r="D98" s="50">
        <v>9000</v>
      </c>
      <c r="E98" s="50" t="s">
        <v>38</v>
      </c>
      <c r="F98" s="51">
        <v>9000</v>
      </c>
      <c r="G98" s="118"/>
    </row>
    <row r="99" spans="1:7" ht="24" thickBot="1">
      <c r="A99" s="47" t="s">
        <v>217</v>
      </c>
      <c r="B99" s="48" t="s">
        <v>196</v>
      </c>
      <c r="C99" s="49" t="s">
        <v>326</v>
      </c>
      <c r="D99" s="50">
        <v>9000</v>
      </c>
      <c r="E99" s="50" t="s">
        <v>38</v>
      </c>
      <c r="F99" s="51">
        <v>9000</v>
      </c>
      <c r="G99" s="118"/>
    </row>
    <row r="100" spans="1:7" ht="15.75" thickBot="1">
      <c r="A100" s="47" t="s">
        <v>219</v>
      </c>
      <c r="B100" s="48" t="s">
        <v>196</v>
      </c>
      <c r="C100" s="49" t="s">
        <v>327</v>
      </c>
      <c r="D100" s="50">
        <v>9000</v>
      </c>
      <c r="E100" s="50" t="s">
        <v>38</v>
      </c>
      <c r="F100" s="51">
        <v>9000</v>
      </c>
      <c r="G100" s="118"/>
    </row>
    <row r="101" spans="1:7" ht="35.25" thickBot="1">
      <c r="A101" s="47" t="s">
        <v>328</v>
      </c>
      <c r="B101" s="48" t="s">
        <v>196</v>
      </c>
      <c r="C101" s="49" t="s">
        <v>329</v>
      </c>
      <c r="D101" s="50">
        <v>45000</v>
      </c>
      <c r="E101" s="50">
        <v>40747</v>
      </c>
      <c r="F101" s="51">
        <v>4253</v>
      </c>
      <c r="G101" s="118">
        <f>E101/D101</f>
        <v>0.9054888888888889</v>
      </c>
    </row>
    <row r="102" spans="1:7" ht="24" thickBot="1">
      <c r="A102" s="47" t="s">
        <v>215</v>
      </c>
      <c r="B102" s="48" t="s">
        <v>196</v>
      </c>
      <c r="C102" s="49" t="s">
        <v>330</v>
      </c>
      <c r="D102" s="50">
        <v>35000</v>
      </c>
      <c r="E102" s="50">
        <v>35000</v>
      </c>
      <c r="F102" s="51" t="s">
        <v>38</v>
      </c>
      <c r="G102" s="118">
        <f>E102/D102</f>
        <v>1</v>
      </c>
    </row>
    <row r="103" spans="1:7" ht="24" thickBot="1">
      <c r="A103" s="47" t="s">
        <v>217</v>
      </c>
      <c r="B103" s="48" t="s">
        <v>196</v>
      </c>
      <c r="C103" s="49" t="s">
        <v>331</v>
      </c>
      <c r="D103" s="50">
        <v>35000</v>
      </c>
      <c r="E103" s="50">
        <v>35000</v>
      </c>
      <c r="F103" s="51" t="s">
        <v>38</v>
      </c>
      <c r="G103" s="118">
        <f>E103/D103</f>
        <v>1</v>
      </c>
    </row>
    <row r="104" spans="1:7" ht="15.75" thickBot="1">
      <c r="A104" s="47" t="s">
        <v>219</v>
      </c>
      <c r="B104" s="48" t="s">
        <v>196</v>
      </c>
      <c r="C104" s="49" t="s">
        <v>332</v>
      </c>
      <c r="D104" s="50">
        <v>35000</v>
      </c>
      <c r="E104" s="50">
        <v>35000</v>
      </c>
      <c r="F104" s="51" t="s">
        <v>38</v>
      </c>
      <c r="G104" s="118">
        <f>E104/D104</f>
        <v>1</v>
      </c>
    </row>
    <row r="105" spans="1:7" ht="15.75" thickBot="1">
      <c r="A105" s="47" t="s">
        <v>333</v>
      </c>
      <c r="B105" s="48" t="s">
        <v>196</v>
      </c>
      <c r="C105" s="49" t="s">
        <v>334</v>
      </c>
      <c r="D105" s="50">
        <v>10000</v>
      </c>
      <c r="E105" s="50">
        <v>5747</v>
      </c>
      <c r="F105" s="51">
        <v>4253</v>
      </c>
      <c r="G105" s="118">
        <f>E105/D105</f>
        <v>0.57469999999999999</v>
      </c>
    </row>
    <row r="106" spans="1:7" ht="15.75" thickBot="1">
      <c r="A106" s="47" t="s">
        <v>335</v>
      </c>
      <c r="B106" s="48" t="s">
        <v>196</v>
      </c>
      <c r="C106" s="49" t="s">
        <v>336</v>
      </c>
      <c r="D106" s="50">
        <v>10000</v>
      </c>
      <c r="E106" s="50">
        <v>5747</v>
      </c>
      <c r="F106" s="51">
        <v>4253</v>
      </c>
      <c r="G106" s="118">
        <f>E106/D106</f>
        <v>0.57469999999999999</v>
      </c>
    </row>
    <row r="107" spans="1:7" ht="15.75" thickBot="1">
      <c r="A107" s="47" t="s">
        <v>337</v>
      </c>
      <c r="B107" s="48" t="s">
        <v>196</v>
      </c>
      <c r="C107" s="49" t="s">
        <v>338</v>
      </c>
      <c r="D107" s="50">
        <v>925000</v>
      </c>
      <c r="E107" s="50">
        <v>914900</v>
      </c>
      <c r="F107" s="51">
        <v>10100</v>
      </c>
      <c r="G107" s="118">
        <f>E107/D107</f>
        <v>0.98908108108108106</v>
      </c>
    </row>
    <row r="108" spans="1:7" ht="24" thickBot="1">
      <c r="A108" s="47" t="s">
        <v>215</v>
      </c>
      <c r="B108" s="48" t="s">
        <v>196</v>
      </c>
      <c r="C108" s="49" t="s">
        <v>339</v>
      </c>
      <c r="D108" s="50">
        <v>925000</v>
      </c>
      <c r="E108" s="50">
        <v>914900</v>
      </c>
      <c r="F108" s="51">
        <v>10100</v>
      </c>
      <c r="G108" s="118">
        <f>E108/D108</f>
        <v>0.98908108108108106</v>
      </c>
    </row>
    <row r="109" spans="1:7" ht="24" thickBot="1">
      <c r="A109" s="47" t="s">
        <v>217</v>
      </c>
      <c r="B109" s="48" t="s">
        <v>196</v>
      </c>
      <c r="C109" s="49" t="s">
        <v>340</v>
      </c>
      <c r="D109" s="50">
        <v>925000</v>
      </c>
      <c r="E109" s="50">
        <v>914900</v>
      </c>
      <c r="F109" s="51">
        <v>10100</v>
      </c>
      <c r="G109" s="118">
        <f>E109/D109</f>
        <v>0.98908108108108106</v>
      </c>
    </row>
    <row r="110" spans="1:7" ht="15.75" thickBot="1">
      <c r="A110" s="47" t="s">
        <v>219</v>
      </c>
      <c r="B110" s="48" t="s">
        <v>196</v>
      </c>
      <c r="C110" s="49" t="s">
        <v>341</v>
      </c>
      <c r="D110" s="50">
        <v>925000</v>
      </c>
      <c r="E110" s="50">
        <v>914900</v>
      </c>
      <c r="F110" s="51">
        <v>10100</v>
      </c>
      <c r="G110" s="118">
        <f>E110/D110</f>
        <v>0.98908108108108106</v>
      </c>
    </row>
    <row r="111" spans="1:7" ht="24" thickBot="1">
      <c r="A111" s="47" t="s">
        <v>342</v>
      </c>
      <c r="B111" s="48" t="s">
        <v>196</v>
      </c>
      <c r="C111" s="49" t="s">
        <v>343</v>
      </c>
      <c r="D111" s="50">
        <v>397039.5</v>
      </c>
      <c r="E111" s="50">
        <v>297779.63</v>
      </c>
      <c r="F111" s="51">
        <v>99259.87</v>
      </c>
      <c r="G111" s="118">
        <f>E111/D111</f>
        <v>0.75000001259320548</v>
      </c>
    </row>
    <row r="112" spans="1:7" ht="15.75" thickBot="1">
      <c r="A112" s="47" t="s">
        <v>249</v>
      </c>
      <c r="B112" s="48" t="s">
        <v>196</v>
      </c>
      <c r="C112" s="49" t="s">
        <v>344</v>
      </c>
      <c r="D112" s="50">
        <v>397039.5</v>
      </c>
      <c r="E112" s="50">
        <v>297779.63</v>
      </c>
      <c r="F112" s="51">
        <v>99259.87</v>
      </c>
      <c r="G112" s="118">
        <f>E112/D112</f>
        <v>0.75000001259320548</v>
      </c>
    </row>
    <row r="113" spans="1:7" ht="15.75" thickBot="1">
      <c r="A113" s="47" t="s">
        <v>170</v>
      </c>
      <c r="B113" s="48" t="s">
        <v>196</v>
      </c>
      <c r="C113" s="49" t="s">
        <v>345</v>
      </c>
      <c r="D113" s="50">
        <v>397039.5</v>
      </c>
      <c r="E113" s="50">
        <v>297779.63</v>
      </c>
      <c r="F113" s="51">
        <v>99259.87</v>
      </c>
      <c r="G113" s="118">
        <f>E113/D113</f>
        <v>0.75000001259320548</v>
      </c>
    </row>
    <row r="114" spans="1:7" ht="24" thickBot="1">
      <c r="A114" s="47" t="s">
        <v>346</v>
      </c>
      <c r="B114" s="48" t="s">
        <v>196</v>
      </c>
      <c r="C114" s="49" t="s">
        <v>347</v>
      </c>
      <c r="D114" s="50">
        <v>9000</v>
      </c>
      <c r="E114" s="50">
        <v>2000</v>
      </c>
      <c r="F114" s="51">
        <v>7000</v>
      </c>
      <c r="G114" s="118">
        <f>E114/D114</f>
        <v>0.22222222222222221</v>
      </c>
    </row>
    <row r="115" spans="1:7" ht="24" thickBot="1">
      <c r="A115" s="47" t="s">
        <v>348</v>
      </c>
      <c r="B115" s="48" t="s">
        <v>196</v>
      </c>
      <c r="C115" s="49" t="s">
        <v>349</v>
      </c>
      <c r="D115" s="50">
        <v>8000</v>
      </c>
      <c r="E115" s="50">
        <v>2000</v>
      </c>
      <c r="F115" s="51">
        <v>6000</v>
      </c>
      <c r="G115" s="118">
        <f>E115/D115</f>
        <v>0.25</v>
      </c>
    </row>
    <row r="116" spans="1:7" ht="24" thickBot="1">
      <c r="A116" s="47" t="s">
        <v>215</v>
      </c>
      <c r="B116" s="48" t="s">
        <v>196</v>
      </c>
      <c r="C116" s="49" t="s">
        <v>350</v>
      </c>
      <c r="D116" s="50">
        <v>8000</v>
      </c>
      <c r="E116" s="50">
        <v>2000</v>
      </c>
      <c r="F116" s="51">
        <v>6000</v>
      </c>
      <c r="G116" s="118">
        <f>E116/D116</f>
        <v>0.25</v>
      </c>
    </row>
    <row r="117" spans="1:7" ht="24" thickBot="1">
      <c r="A117" s="47" t="s">
        <v>217</v>
      </c>
      <c r="B117" s="48" t="s">
        <v>196</v>
      </c>
      <c r="C117" s="49" t="s">
        <v>351</v>
      </c>
      <c r="D117" s="50">
        <v>8000</v>
      </c>
      <c r="E117" s="50">
        <v>2000</v>
      </c>
      <c r="F117" s="51">
        <v>6000</v>
      </c>
      <c r="G117" s="118">
        <f>E117/D117</f>
        <v>0.25</v>
      </c>
    </row>
    <row r="118" spans="1:7" ht="15.75" thickBot="1">
      <c r="A118" s="47" t="s">
        <v>219</v>
      </c>
      <c r="B118" s="48" t="s">
        <v>196</v>
      </c>
      <c r="C118" s="49" t="s">
        <v>352</v>
      </c>
      <c r="D118" s="50">
        <v>8000</v>
      </c>
      <c r="E118" s="50">
        <v>2000</v>
      </c>
      <c r="F118" s="51">
        <v>6000</v>
      </c>
      <c r="G118" s="118">
        <f>E118/D118</f>
        <v>0.25</v>
      </c>
    </row>
    <row r="119" spans="1:7" ht="24" thickBot="1">
      <c r="A119" s="47" t="s">
        <v>353</v>
      </c>
      <c r="B119" s="48" t="s">
        <v>196</v>
      </c>
      <c r="C119" s="49" t="s">
        <v>354</v>
      </c>
      <c r="D119" s="50">
        <v>1000</v>
      </c>
      <c r="E119" s="50" t="s">
        <v>38</v>
      </c>
      <c r="F119" s="51">
        <v>1000</v>
      </c>
      <c r="G119" s="118"/>
    </row>
    <row r="120" spans="1:7" ht="24" thickBot="1">
      <c r="A120" s="47" t="s">
        <v>215</v>
      </c>
      <c r="B120" s="48" t="s">
        <v>196</v>
      </c>
      <c r="C120" s="49" t="s">
        <v>355</v>
      </c>
      <c r="D120" s="50">
        <v>1000</v>
      </c>
      <c r="E120" s="50" t="s">
        <v>38</v>
      </c>
      <c r="F120" s="51">
        <v>1000</v>
      </c>
      <c r="G120" s="118"/>
    </row>
    <row r="121" spans="1:7" ht="24" thickBot="1">
      <c r="A121" s="47" t="s">
        <v>217</v>
      </c>
      <c r="B121" s="48" t="s">
        <v>196</v>
      </c>
      <c r="C121" s="49" t="s">
        <v>356</v>
      </c>
      <c r="D121" s="50">
        <v>1000</v>
      </c>
      <c r="E121" s="50" t="s">
        <v>38</v>
      </c>
      <c r="F121" s="51">
        <v>1000</v>
      </c>
      <c r="G121" s="118"/>
    </row>
    <row r="122" spans="1:7" ht="15.75" thickBot="1">
      <c r="A122" s="47" t="s">
        <v>219</v>
      </c>
      <c r="B122" s="48" t="s">
        <v>196</v>
      </c>
      <c r="C122" s="49" t="s">
        <v>357</v>
      </c>
      <c r="D122" s="50">
        <v>1000</v>
      </c>
      <c r="E122" s="50" t="s">
        <v>38</v>
      </c>
      <c r="F122" s="51">
        <v>1000</v>
      </c>
      <c r="G122" s="118"/>
    </row>
    <row r="123" spans="1:7" ht="15.75" thickBot="1">
      <c r="A123" s="47" t="s">
        <v>358</v>
      </c>
      <c r="B123" s="48" t="s">
        <v>196</v>
      </c>
      <c r="C123" s="49" t="s">
        <v>359</v>
      </c>
      <c r="D123" s="50">
        <v>13938433.08</v>
      </c>
      <c r="E123" s="50">
        <v>7716639.4900000002</v>
      </c>
      <c r="F123" s="51">
        <v>6221793.5899999999</v>
      </c>
      <c r="G123" s="118">
        <f>E123/D123</f>
        <v>0.55362316881030649</v>
      </c>
    </row>
    <row r="124" spans="1:7" ht="15.75" thickBot="1">
      <c r="A124" s="47" t="s">
        <v>360</v>
      </c>
      <c r="B124" s="48" t="s">
        <v>196</v>
      </c>
      <c r="C124" s="49" t="s">
        <v>361</v>
      </c>
      <c r="D124" s="50">
        <v>13580320.699999999</v>
      </c>
      <c r="E124" s="50">
        <v>7716639.4900000002</v>
      </c>
      <c r="F124" s="51">
        <v>5863681.21</v>
      </c>
      <c r="G124" s="118">
        <f>E124/D124</f>
        <v>0.56822218417861081</v>
      </c>
    </row>
    <row r="125" spans="1:7" ht="15.75" thickBot="1">
      <c r="A125" s="47" t="s">
        <v>362</v>
      </c>
      <c r="B125" s="48" t="s">
        <v>196</v>
      </c>
      <c r="C125" s="49" t="s">
        <v>363</v>
      </c>
      <c r="D125" s="50">
        <v>1259472.71</v>
      </c>
      <c r="E125" s="50">
        <v>1084897.69</v>
      </c>
      <c r="F125" s="51">
        <v>174575.02</v>
      </c>
      <c r="G125" s="118">
        <f>E125/D125</f>
        <v>0.86139039090414271</v>
      </c>
    </row>
    <row r="126" spans="1:7" ht="24" thickBot="1">
      <c r="A126" s="47" t="s">
        <v>215</v>
      </c>
      <c r="B126" s="48" t="s">
        <v>196</v>
      </c>
      <c r="C126" s="49" t="s">
        <v>364</v>
      </c>
      <c r="D126" s="50">
        <v>1259472.71</v>
      </c>
      <c r="E126" s="50">
        <v>1084897.69</v>
      </c>
      <c r="F126" s="51">
        <v>174575.02</v>
      </c>
      <c r="G126" s="118">
        <f>E126/D126</f>
        <v>0.86139039090414271</v>
      </c>
    </row>
    <row r="127" spans="1:7" ht="24" thickBot="1">
      <c r="A127" s="47" t="s">
        <v>217</v>
      </c>
      <c r="B127" s="48" t="s">
        <v>196</v>
      </c>
      <c r="C127" s="49" t="s">
        <v>365</v>
      </c>
      <c r="D127" s="50">
        <v>1259472.71</v>
      </c>
      <c r="E127" s="50">
        <v>1084897.69</v>
      </c>
      <c r="F127" s="51">
        <v>174575.02</v>
      </c>
      <c r="G127" s="118">
        <f>E127/D127</f>
        <v>0.86139039090414271</v>
      </c>
    </row>
    <row r="128" spans="1:7" ht="15.75" thickBot="1">
      <c r="A128" s="47" t="s">
        <v>219</v>
      </c>
      <c r="B128" s="48" t="s">
        <v>196</v>
      </c>
      <c r="C128" s="49" t="s">
        <v>366</v>
      </c>
      <c r="D128" s="50">
        <v>1259472.71</v>
      </c>
      <c r="E128" s="50">
        <v>1084897.69</v>
      </c>
      <c r="F128" s="51">
        <v>174575.02</v>
      </c>
      <c r="G128" s="118">
        <f>E128/D128</f>
        <v>0.86139039090414271</v>
      </c>
    </row>
    <row r="129" spans="1:7" ht="35.25" thickBot="1">
      <c r="A129" s="47" t="s">
        <v>367</v>
      </c>
      <c r="B129" s="48" t="s">
        <v>196</v>
      </c>
      <c r="C129" s="49" t="s">
        <v>368</v>
      </c>
      <c r="D129" s="50">
        <v>2530989.5299999998</v>
      </c>
      <c r="E129" s="50" t="s">
        <v>38</v>
      </c>
      <c r="F129" s="51">
        <v>2530989.5299999998</v>
      </c>
      <c r="G129" s="118"/>
    </row>
    <row r="130" spans="1:7" ht="24" thickBot="1">
      <c r="A130" s="47" t="s">
        <v>215</v>
      </c>
      <c r="B130" s="48" t="s">
        <v>196</v>
      </c>
      <c r="C130" s="49" t="s">
        <v>369</v>
      </c>
      <c r="D130" s="50">
        <v>2530989.5299999998</v>
      </c>
      <c r="E130" s="50" t="s">
        <v>38</v>
      </c>
      <c r="F130" s="51">
        <v>2530989.5299999998</v>
      </c>
      <c r="G130" s="118"/>
    </row>
    <row r="131" spans="1:7" ht="24" thickBot="1">
      <c r="A131" s="47" t="s">
        <v>217</v>
      </c>
      <c r="B131" s="48" t="s">
        <v>196</v>
      </c>
      <c r="C131" s="49" t="s">
        <v>370</v>
      </c>
      <c r="D131" s="50">
        <v>2530989.5299999998</v>
      </c>
      <c r="E131" s="50" t="s">
        <v>38</v>
      </c>
      <c r="F131" s="51">
        <v>2530989.5299999998</v>
      </c>
      <c r="G131" s="118"/>
    </row>
    <row r="132" spans="1:7" ht="15.75" thickBot="1">
      <c r="A132" s="47" t="s">
        <v>219</v>
      </c>
      <c r="B132" s="48" t="s">
        <v>196</v>
      </c>
      <c r="C132" s="49" t="s">
        <v>371</v>
      </c>
      <c r="D132" s="50">
        <v>2530989.5299999998</v>
      </c>
      <c r="E132" s="50" t="s">
        <v>38</v>
      </c>
      <c r="F132" s="51">
        <v>2530989.5299999998</v>
      </c>
      <c r="G132" s="118"/>
    </row>
    <row r="133" spans="1:7" ht="24" thickBot="1">
      <c r="A133" s="47" t="s">
        <v>372</v>
      </c>
      <c r="B133" s="48" t="s">
        <v>196</v>
      </c>
      <c r="C133" s="49" t="s">
        <v>373</v>
      </c>
      <c r="D133" s="50">
        <v>420977.48</v>
      </c>
      <c r="E133" s="50">
        <v>260229.2</v>
      </c>
      <c r="F133" s="51">
        <v>160748.28</v>
      </c>
      <c r="G133" s="118">
        <f>E133/D133</f>
        <v>0.61815468133829876</v>
      </c>
    </row>
    <row r="134" spans="1:7" ht="24" thickBot="1">
      <c r="A134" s="47" t="s">
        <v>215</v>
      </c>
      <c r="B134" s="48" t="s">
        <v>196</v>
      </c>
      <c r="C134" s="49" t="s">
        <v>374</v>
      </c>
      <c r="D134" s="50">
        <v>420977.48</v>
      </c>
      <c r="E134" s="50">
        <v>260229.2</v>
      </c>
      <c r="F134" s="51">
        <v>160748.28</v>
      </c>
      <c r="G134" s="118">
        <f>E134/D134</f>
        <v>0.61815468133829876</v>
      </c>
    </row>
    <row r="135" spans="1:7" ht="24" thickBot="1">
      <c r="A135" s="47" t="s">
        <v>217</v>
      </c>
      <c r="B135" s="48" t="s">
        <v>196</v>
      </c>
      <c r="C135" s="49" t="s">
        <v>375</v>
      </c>
      <c r="D135" s="50">
        <v>420977.48</v>
      </c>
      <c r="E135" s="50">
        <v>260229.2</v>
      </c>
      <c r="F135" s="51">
        <v>160748.28</v>
      </c>
      <c r="G135" s="118">
        <f>E135/D135</f>
        <v>0.61815468133829876</v>
      </c>
    </row>
    <row r="136" spans="1:7" ht="15.75" thickBot="1">
      <c r="A136" s="47" t="s">
        <v>219</v>
      </c>
      <c r="B136" s="48" t="s">
        <v>196</v>
      </c>
      <c r="C136" s="49" t="s">
        <v>376</v>
      </c>
      <c r="D136" s="50">
        <v>420977.48</v>
      </c>
      <c r="E136" s="50">
        <v>260229.2</v>
      </c>
      <c r="F136" s="51">
        <v>160748.28</v>
      </c>
      <c r="G136" s="118">
        <f>E136/D136</f>
        <v>0.61815468133829876</v>
      </c>
    </row>
    <row r="137" spans="1:7" ht="35.25" thickBot="1">
      <c r="A137" s="47" t="s">
        <v>377</v>
      </c>
      <c r="B137" s="48" t="s">
        <v>196</v>
      </c>
      <c r="C137" s="49" t="s">
        <v>378</v>
      </c>
      <c r="D137" s="50">
        <v>137000</v>
      </c>
      <c r="E137" s="50" t="s">
        <v>38</v>
      </c>
      <c r="F137" s="51">
        <v>137000</v>
      </c>
      <c r="G137" s="118"/>
    </row>
    <row r="138" spans="1:7" ht="24" thickBot="1">
      <c r="A138" s="47" t="s">
        <v>215</v>
      </c>
      <c r="B138" s="48" t="s">
        <v>196</v>
      </c>
      <c r="C138" s="49" t="s">
        <v>379</v>
      </c>
      <c r="D138" s="50">
        <v>137000</v>
      </c>
      <c r="E138" s="50" t="s">
        <v>38</v>
      </c>
      <c r="F138" s="51">
        <v>137000</v>
      </c>
      <c r="G138" s="118"/>
    </row>
    <row r="139" spans="1:7" ht="24" thickBot="1">
      <c r="A139" s="47" t="s">
        <v>217</v>
      </c>
      <c r="B139" s="48" t="s">
        <v>196</v>
      </c>
      <c r="C139" s="49" t="s">
        <v>380</v>
      </c>
      <c r="D139" s="50">
        <v>137000</v>
      </c>
      <c r="E139" s="50" t="s">
        <v>38</v>
      </c>
      <c r="F139" s="51">
        <v>137000</v>
      </c>
      <c r="G139" s="118"/>
    </row>
    <row r="140" spans="1:7" ht="15.75" thickBot="1">
      <c r="A140" s="47" t="s">
        <v>219</v>
      </c>
      <c r="B140" s="48" t="s">
        <v>196</v>
      </c>
      <c r="C140" s="49" t="s">
        <v>381</v>
      </c>
      <c r="D140" s="50">
        <v>137000</v>
      </c>
      <c r="E140" s="50" t="s">
        <v>38</v>
      </c>
      <c r="F140" s="51">
        <v>137000</v>
      </c>
      <c r="G140" s="118"/>
    </row>
    <row r="141" spans="1:7" ht="15.75" thickBot="1">
      <c r="A141" s="47" t="s">
        <v>382</v>
      </c>
      <c r="B141" s="48" t="s">
        <v>196</v>
      </c>
      <c r="C141" s="49" t="s">
        <v>383</v>
      </c>
      <c r="D141" s="50">
        <v>2127012.4</v>
      </c>
      <c r="E141" s="50" t="s">
        <v>38</v>
      </c>
      <c r="F141" s="51">
        <v>2127012.4</v>
      </c>
      <c r="G141" s="118"/>
    </row>
    <row r="142" spans="1:7" ht="24" thickBot="1">
      <c r="A142" s="47" t="s">
        <v>215</v>
      </c>
      <c r="B142" s="48" t="s">
        <v>196</v>
      </c>
      <c r="C142" s="49" t="s">
        <v>384</v>
      </c>
      <c r="D142" s="50">
        <v>2127012.4</v>
      </c>
      <c r="E142" s="50" t="s">
        <v>38</v>
      </c>
      <c r="F142" s="51">
        <v>2127012.4</v>
      </c>
      <c r="G142" s="118"/>
    </row>
    <row r="143" spans="1:7" ht="24" thickBot="1">
      <c r="A143" s="47" t="s">
        <v>217</v>
      </c>
      <c r="B143" s="48" t="s">
        <v>196</v>
      </c>
      <c r="C143" s="49" t="s">
        <v>385</v>
      </c>
      <c r="D143" s="50">
        <v>2127012.4</v>
      </c>
      <c r="E143" s="50" t="s">
        <v>38</v>
      </c>
      <c r="F143" s="51">
        <v>2127012.4</v>
      </c>
      <c r="G143" s="118"/>
    </row>
    <row r="144" spans="1:7" ht="15.75" thickBot="1">
      <c r="A144" s="47" t="s">
        <v>219</v>
      </c>
      <c r="B144" s="48" t="s">
        <v>196</v>
      </c>
      <c r="C144" s="49" t="s">
        <v>386</v>
      </c>
      <c r="D144" s="50">
        <v>2127012.4</v>
      </c>
      <c r="E144" s="50" t="s">
        <v>38</v>
      </c>
      <c r="F144" s="51">
        <v>2127012.4</v>
      </c>
      <c r="G144" s="118"/>
    </row>
    <row r="145" spans="1:7" ht="24" thickBot="1">
      <c r="A145" s="47" t="s">
        <v>387</v>
      </c>
      <c r="B145" s="48" t="s">
        <v>196</v>
      </c>
      <c r="C145" s="49" t="s">
        <v>388</v>
      </c>
      <c r="D145" s="50">
        <v>830355.98</v>
      </c>
      <c r="E145" s="50">
        <v>98000</v>
      </c>
      <c r="F145" s="51">
        <v>732355.98</v>
      </c>
      <c r="G145" s="118">
        <f>E145/D145</f>
        <v>0.11802167065744502</v>
      </c>
    </row>
    <row r="146" spans="1:7" ht="24" thickBot="1">
      <c r="A146" s="47" t="s">
        <v>215</v>
      </c>
      <c r="B146" s="48" t="s">
        <v>196</v>
      </c>
      <c r="C146" s="49" t="s">
        <v>389</v>
      </c>
      <c r="D146" s="50">
        <v>830355.98</v>
      </c>
      <c r="E146" s="50">
        <v>98000</v>
      </c>
      <c r="F146" s="51">
        <v>732355.98</v>
      </c>
      <c r="G146" s="118">
        <f>E146/D146</f>
        <v>0.11802167065744502</v>
      </c>
    </row>
    <row r="147" spans="1:7" ht="24" thickBot="1">
      <c r="A147" s="47" t="s">
        <v>217</v>
      </c>
      <c r="B147" s="48" t="s">
        <v>196</v>
      </c>
      <c r="C147" s="49" t="s">
        <v>390</v>
      </c>
      <c r="D147" s="50">
        <v>830355.98</v>
      </c>
      <c r="E147" s="50">
        <v>98000</v>
      </c>
      <c r="F147" s="51">
        <v>732355.98</v>
      </c>
      <c r="G147" s="118">
        <f>E147/D147</f>
        <v>0.11802167065744502</v>
      </c>
    </row>
    <row r="148" spans="1:7" ht="15.75" thickBot="1">
      <c r="A148" s="47" t="s">
        <v>219</v>
      </c>
      <c r="B148" s="48" t="s">
        <v>196</v>
      </c>
      <c r="C148" s="49" t="s">
        <v>391</v>
      </c>
      <c r="D148" s="50">
        <v>830355.98</v>
      </c>
      <c r="E148" s="50">
        <v>98000</v>
      </c>
      <c r="F148" s="51">
        <v>732355.98</v>
      </c>
      <c r="G148" s="118">
        <f>E148/D148</f>
        <v>0.11802167065744502</v>
      </c>
    </row>
    <row r="149" spans="1:7" ht="24" thickBot="1">
      <c r="A149" s="47" t="s">
        <v>392</v>
      </c>
      <c r="B149" s="48" t="s">
        <v>196</v>
      </c>
      <c r="C149" s="49" t="s">
        <v>393</v>
      </c>
      <c r="D149" s="50">
        <v>1000</v>
      </c>
      <c r="E149" s="50" t="s">
        <v>38</v>
      </c>
      <c r="F149" s="51">
        <v>1000</v>
      </c>
      <c r="G149" s="118"/>
    </row>
    <row r="150" spans="1:7" ht="24" thickBot="1">
      <c r="A150" s="47" t="s">
        <v>215</v>
      </c>
      <c r="B150" s="48" t="s">
        <v>196</v>
      </c>
      <c r="C150" s="49" t="s">
        <v>394</v>
      </c>
      <c r="D150" s="50">
        <v>1000</v>
      </c>
      <c r="E150" s="50" t="s">
        <v>38</v>
      </c>
      <c r="F150" s="51">
        <v>1000</v>
      </c>
      <c r="G150" s="118"/>
    </row>
    <row r="151" spans="1:7" ht="24" thickBot="1">
      <c r="A151" s="47" t="s">
        <v>217</v>
      </c>
      <c r="B151" s="48" t="s">
        <v>196</v>
      </c>
      <c r="C151" s="49" t="s">
        <v>395</v>
      </c>
      <c r="D151" s="50">
        <v>1000</v>
      </c>
      <c r="E151" s="50" t="s">
        <v>38</v>
      </c>
      <c r="F151" s="51">
        <v>1000</v>
      </c>
      <c r="G151" s="118"/>
    </row>
    <row r="152" spans="1:7" ht="15.75" thickBot="1">
      <c r="A152" s="47" t="s">
        <v>219</v>
      </c>
      <c r="B152" s="48" t="s">
        <v>196</v>
      </c>
      <c r="C152" s="49" t="s">
        <v>396</v>
      </c>
      <c r="D152" s="50">
        <v>1000</v>
      </c>
      <c r="E152" s="50" t="s">
        <v>38</v>
      </c>
      <c r="F152" s="51">
        <v>1000</v>
      </c>
      <c r="G152" s="118"/>
    </row>
    <row r="153" spans="1:7" ht="35.25" thickBot="1">
      <c r="A153" s="47" t="s">
        <v>397</v>
      </c>
      <c r="B153" s="48" t="s">
        <v>196</v>
      </c>
      <c r="C153" s="49" t="s">
        <v>398</v>
      </c>
      <c r="D153" s="50">
        <v>5663523.5999999996</v>
      </c>
      <c r="E153" s="50">
        <v>5663523.5999999996</v>
      </c>
      <c r="F153" s="51" t="s">
        <v>38</v>
      </c>
      <c r="G153" s="118">
        <f>E153/D153</f>
        <v>1</v>
      </c>
    </row>
    <row r="154" spans="1:7" ht="24" thickBot="1">
      <c r="A154" s="47" t="s">
        <v>215</v>
      </c>
      <c r="B154" s="48" t="s">
        <v>196</v>
      </c>
      <c r="C154" s="49" t="s">
        <v>399</v>
      </c>
      <c r="D154" s="50">
        <v>5663523.5999999996</v>
      </c>
      <c r="E154" s="50">
        <v>5663523.5999999996</v>
      </c>
      <c r="F154" s="51" t="s">
        <v>38</v>
      </c>
      <c r="G154" s="118">
        <f>E154/D154</f>
        <v>1</v>
      </c>
    </row>
    <row r="155" spans="1:7" ht="24" thickBot="1">
      <c r="A155" s="47" t="s">
        <v>217</v>
      </c>
      <c r="B155" s="48" t="s">
        <v>196</v>
      </c>
      <c r="C155" s="49" t="s">
        <v>400</v>
      </c>
      <c r="D155" s="50">
        <v>5663523.5999999996</v>
      </c>
      <c r="E155" s="50">
        <v>5663523.5999999996</v>
      </c>
      <c r="F155" s="51" t="s">
        <v>38</v>
      </c>
      <c r="G155" s="118">
        <f>E155/D155</f>
        <v>1</v>
      </c>
    </row>
    <row r="156" spans="1:7" ht="15.75" thickBot="1">
      <c r="A156" s="47" t="s">
        <v>219</v>
      </c>
      <c r="B156" s="48" t="s">
        <v>196</v>
      </c>
      <c r="C156" s="49" t="s">
        <v>401</v>
      </c>
      <c r="D156" s="50">
        <v>5663523.5999999996</v>
      </c>
      <c r="E156" s="50">
        <v>5663523.5999999996</v>
      </c>
      <c r="F156" s="51" t="s">
        <v>38</v>
      </c>
      <c r="G156" s="118">
        <f>E156/D156</f>
        <v>1</v>
      </c>
    </row>
    <row r="157" spans="1:7" ht="35.25" thickBot="1">
      <c r="A157" s="47" t="s">
        <v>402</v>
      </c>
      <c r="B157" s="48" t="s">
        <v>196</v>
      </c>
      <c r="C157" s="49" t="s">
        <v>403</v>
      </c>
      <c r="D157" s="50">
        <v>609989</v>
      </c>
      <c r="E157" s="50">
        <v>609989</v>
      </c>
      <c r="F157" s="51" t="s">
        <v>38</v>
      </c>
      <c r="G157" s="118">
        <f>E157/D157</f>
        <v>1</v>
      </c>
    </row>
    <row r="158" spans="1:7" ht="24" thickBot="1">
      <c r="A158" s="47" t="s">
        <v>215</v>
      </c>
      <c r="B158" s="48" t="s">
        <v>196</v>
      </c>
      <c r="C158" s="49" t="s">
        <v>404</v>
      </c>
      <c r="D158" s="50">
        <v>609989</v>
      </c>
      <c r="E158" s="50">
        <v>609989</v>
      </c>
      <c r="F158" s="51" t="s">
        <v>38</v>
      </c>
      <c r="G158" s="118">
        <f>E158/D158</f>
        <v>1</v>
      </c>
    </row>
    <row r="159" spans="1:7" ht="24" thickBot="1">
      <c r="A159" s="47" t="s">
        <v>217</v>
      </c>
      <c r="B159" s="48" t="s">
        <v>196</v>
      </c>
      <c r="C159" s="49" t="s">
        <v>405</v>
      </c>
      <c r="D159" s="50">
        <v>609989</v>
      </c>
      <c r="E159" s="50">
        <v>609989</v>
      </c>
      <c r="F159" s="51" t="s">
        <v>38</v>
      </c>
      <c r="G159" s="118">
        <f>E159/D159</f>
        <v>1</v>
      </c>
    </row>
    <row r="160" spans="1:7" ht="15.75" thickBot="1">
      <c r="A160" s="47" t="s">
        <v>219</v>
      </c>
      <c r="B160" s="48" t="s">
        <v>196</v>
      </c>
      <c r="C160" s="49" t="s">
        <v>406</v>
      </c>
      <c r="D160" s="50">
        <v>609989</v>
      </c>
      <c r="E160" s="50">
        <v>609989</v>
      </c>
      <c r="F160" s="51" t="s">
        <v>38</v>
      </c>
      <c r="G160" s="118">
        <f>E160/D160</f>
        <v>1</v>
      </c>
    </row>
    <row r="161" spans="1:7" ht="15.75" thickBot="1">
      <c r="A161" s="47" t="s">
        <v>407</v>
      </c>
      <c r="B161" s="48" t="s">
        <v>196</v>
      </c>
      <c r="C161" s="49" t="s">
        <v>408</v>
      </c>
      <c r="D161" s="50">
        <v>358112.38</v>
      </c>
      <c r="E161" s="50" t="s">
        <v>38</v>
      </c>
      <c r="F161" s="51">
        <v>358112.38</v>
      </c>
      <c r="G161" s="118"/>
    </row>
    <row r="162" spans="1:7" ht="35.25" thickBot="1">
      <c r="A162" s="47" t="s">
        <v>409</v>
      </c>
      <c r="B162" s="48" t="s">
        <v>196</v>
      </c>
      <c r="C162" s="49" t="s">
        <v>410</v>
      </c>
      <c r="D162" s="50">
        <v>7000</v>
      </c>
      <c r="E162" s="50" t="s">
        <v>38</v>
      </c>
      <c r="F162" s="51">
        <v>7000</v>
      </c>
      <c r="G162" s="118"/>
    </row>
    <row r="163" spans="1:7" ht="24" thickBot="1">
      <c r="A163" s="47" t="s">
        <v>215</v>
      </c>
      <c r="B163" s="48" t="s">
        <v>196</v>
      </c>
      <c r="C163" s="49" t="s">
        <v>411</v>
      </c>
      <c r="D163" s="50">
        <v>7000</v>
      </c>
      <c r="E163" s="50" t="s">
        <v>38</v>
      </c>
      <c r="F163" s="51">
        <v>7000</v>
      </c>
      <c r="G163" s="118"/>
    </row>
    <row r="164" spans="1:7" ht="24" thickBot="1">
      <c r="A164" s="47" t="s">
        <v>217</v>
      </c>
      <c r="B164" s="48" t="s">
        <v>196</v>
      </c>
      <c r="C164" s="49" t="s">
        <v>412</v>
      </c>
      <c r="D164" s="50">
        <v>7000</v>
      </c>
      <c r="E164" s="50" t="s">
        <v>38</v>
      </c>
      <c r="F164" s="51">
        <v>7000</v>
      </c>
      <c r="G164" s="118"/>
    </row>
    <row r="165" spans="1:7" ht="15.75" thickBot="1">
      <c r="A165" s="47" t="s">
        <v>219</v>
      </c>
      <c r="B165" s="48" t="s">
        <v>196</v>
      </c>
      <c r="C165" s="49" t="s">
        <v>413</v>
      </c>
      <c r="D165" s="50">
        <v>7000</v>
      </c>
      <c r="E165" s="50" t="s">
        <v>38</v>
      </c>
      <c r="F165" s="51">
        <v>7000</v>
      </c>
      <c r="G165" s="118"/>
    </row>
    <row r="166" spans="1:7" ht="15.75" thickBot="1">
      <c r="A166" s="47" t="s">
        <v>414</v>
      </c>
      <c r="B166" s="48" t="s">
        <v>196</v>
      </c>
      <c r="C166" s="49" t="s">
        <v>415</v>
      </c>
      <c r="D166" s="50">
        <v>351112.38</v>
      </c>
      <c r="E166" s="50" t="s">
        <v>38</v>
      </c>
      <c r="F166" s="51">
        <v>351112.38</v>
      </c>
      <c r="G166" s="118"/>
    </row>
    <row r="167" spans="1:7" ht="24" thickBot="1">
      <c r="A167" s="47" t="s">
        <v>215</v>
      </c>
      <c r="B167" s="48" t="s">
        <v>196</v>
      </c>
      <c r="C167" s="49" t="s">
        <v>416</v>
      </c>
      <c r="D167" s="50">
        <v>351112.38</v>
      </c>
      <c r="E167" s="50" t="s">
        <v>38</v>
      </c>
      <c r="F167" s="51">
        <v>351112.38</v>
      </c>
      <c r="G167" s="118"/>
    </row>
    <row r="168" spans="1:7" ht="24" thickBot="1">
      <c r="A168" s="47" t="s">
        <v>217</v>
      </c>
      <c r="B168" s="48" t="s">
        <v>196</v>
      </c>
      <c r="C168" s="49" t="s">
        <v>417</v>
      </c>
      <c r="D168" s="50">
        <v>351112.38</v>
      </c>
      <c r="E168" s="50" t="s">
        <v>38</v>
      </c>
      <c r="F168" s="51">
        <v>351112.38</v>
      </c>
      <c r="G168" s="118"/>
    </row>
    <row r="169" spans="1:7" ht="15.75" thickBot="1">
      <c r="A169" s="47" t="s">
        <v>219</v>
      </c>
      <c r="B169" s="48" t="s">
        <v>196</v>
      </c>
      <c r="C169" s="49" t="s">
        <v>418</v>
      </c>
      <c r="D169" s="50">
        <v>351112.38</v>
      </c>
      <c r="E169" s="50" t="s">
        <v>38</v>
      </c>
      <c r="F169" s="51">
        <v>351112.38</v>
      </c>
      <c r="G169" s="118"/>
    </row>
    <row r="170" spans="1:7" ht="15.75" thickBot="1">
      <c r="A170" s="47" t="s">
        <v>419</v>
      </c>
      <c r="B170" s="48" t="s">
        <v>196</v>
      </c>
      <c r="C170" s="49" t="s">
        <v>420</v>
      </c>
      <c r="D170" s="50">
        <v>14958785.76</v>
      </c>
      <c r="E170" s="50">
        <v>7308028.5</v>
      </c>
      <c r="F170" s="51">
        <v>7650757.2599999998</v>
      </c>
      <c r="G170" s="118">
        <f>E170/D170</f>
        <v>0.48854423194840918</v>
      </c>
    </row>
    <row r="171" spans="1:7" ht="15.75" thickBot="1">
      <c r="A171" s="47" t="s">
        <v>421</v>
      </c>
      <c r="B171" s="48" t="s">
        <v>196</v>
      </c>
      <c r="C171" s="49" t="s">
        <v>422</v>
      </c>
      <c r="D171" s="50">
        <v>1434555.51</v>
      </c>
      <c r="E171" s="50">
        <v>406603.56</v>
      </c>
      <c r="F171" s="51">
        <v>1027951.95</v>
      </c>
      <c r="G171" s="118">
        <f>E171/D171</f>
        <v>0.28343522238466745</v>
      </c>
    </row>
    <row r="172" spans="1:7" ht="24" thickBot="1">
      <c r="A172" s="47" t="s">
        <v>423</v>
      </c>
      <c r="B172" s="48" t="s">
        <v>196</v>
      </c>
      <c r="C172" s="49" t="s">
        <v>424</v>
      </c>
      <c r="D172" s="50">
        <v>998600</v>
      </c>
      <c r="E172" s="50" t="s">
        <v>38</v>
      </c>
      <c r="F172" s="51">
        <v>998600</v>
      </c>
      <c r="G172" s="118"/>
    </row>
    <row r="173" spans="1:7" ht="24" thickBot="1">
      <c r="A173" s="47" t="s">
        <v>215</v>
      </c>
      <c r="B173" s="48" t="s">
        <v>196</v>
      </c>
      <c r="C173" s="49" t="s">
        <v>425</v>
      </c>
      <c r="D173" s="50">
        <v>998600</v>
      </c>
      <c r="E173" s="50" t="s">
        <v>38</v>
      </c>
      <c r="F173" s="51">
        <v>998600</v>
      </c>
      <c r="G173" s="118"/>
    </row>
    <row r="174" spans="1:7" ht="24" thickBot="1">
      <c r="A174" s="47" t="s">
        <v>217</v>
      </c>
      <c r="B174" s="48" t="s">
        <v>196</v>
      </c>
      <c r="C174" s="49" t="s">
        <v>426</v>
      </c>
      <c r="D174" s="50">
        <v>998600</v>
      </c>
      <c r="E174" s="50" t="s">
        <v>38</v>
      </c>
      <c r="F174" s="51">
        <v>998600</v>
      </c>
      <c r="G174" s="118"/>
    </row>
    <row r="175" spans="1:7" ht="15.75" thickBot="1">
      <c r="A175" s="47" t="s">
        <v>219</v>
      </c>
      <c r="B175" s="48" t="s">
        <v>196</v>
      </c>
      <c r="C175" s="49" t="s">
        <v>427</v>
      </c>
      <c r="D175" s="50">
        <v>998600</v>
      </c>
      <c r="E175" s="50" t="s">
        <v>38</v>
      </c>
      <c r="F175" s="51">
        <v>998600</v>
      </c>
      <c r="G175" s="118"/>
    </row>
    <row r="176" spans="1:7" ht="35.25" thickBot="1">
      <c r="A176" s="47" t="s">
        <v>428</v>
      </c>
      <c r="B176" s="48" t="s">
        <v>196</v>
      </c>
      <c r="C176" s="49" t="s">
        <v>429</v>
      </c>
      <c r="D176" s="50">
        <v>435955.51</v>
      </c>
      <c r="E176" s="50">
        <v>406603.56</v>
      </c>
      <c r="F176" s="51">
        <v>29351.95</v>
      </c>
      <c r="G176" s="118">
        <f>E176/D176</f>
        <v>0.93267214354051864</v>
      </c>
    </row>
    <row r="177" spans="1:7" ht="24" thickBot="1">
      <c r="A177" s="47" t="s">
        <v>215</v>
      </c>
      <c r="B177" s="48" t="s">
        <v>196</v>
      </c>
      <c r="C177" s="49" t="s">
        <v>430</v>
      </c>
      <c r="D177" s="50">
        <v>435955.51</v>
      </c>
      <c r="E177" s="50">
        <v>406603.56</v>
      </c>
      <c r="F177" s="51">
        <v>29351.95</v>
      </c>
      <c r="G177" s="118">
        <f>E177/D177</f>
        <v>0.93267214354051864</v>
      </c>
    </row>
    <row r="178" spans="1:7" ht="24" thickBot="1">
      <c r="A178" s="47" t="s">
        <v>217</v>
      </c>
      <c r="B178" s="48" t="s">
        <v>196</v>
      </c>
      <c r="C178" s="49" t="s">
        <v>431</v>
      </c>
      <c r="D178" s="50">
        <v>435955.51</v>
      </c>
      <c r="E178" s="50">
        <v>406603.56</v>
      </c>
      <c r="F178" s="51">
        <v>29351.95</v>
      </c>
      <c r="G178" s="118">
        <f>E178/D178</f>
        <v>0.93267214354051864</v>
      </c>
    </row>
    <row r="179" spans="1:7" ht="15.75" thickBot="1">
      <c r="A179" s="47" t="s">
        <v>219</v>
      </c>
      <c r="B179" s="48" t="s">
        <v>196</v>
      </c>
      <c r="C179" s="49" t="s">
        <v>432</v>
      </c>
      <c r="D179" s="50">
        <v>435955.51</v>
      </c>
      <c r="E179" s="50">
        <v>406603.56</v>
      </c>
      <c r="F179" s="51">
        <v>29351.95</v>
      </c>
      <c r="G179" s="118">
        <f>E179/D179</f>
        <v>0.93267214354051864</v>
      </c>
    </row>
    <row r="180" spans="1:7" ht="15.75" thickBot="1">
      <c r="A180" s="47" t="s">
        <v>433</v>
      </c>
      <c r="B180" s="48" t="s">
        <v>196</v>
      </c>
      <c r="C180" s="49" t="s">
        <v>434</v>
      </c>
      <c r="D180" s="50">
        <v>505390</v>
      </c>
      <c r="E180" s="50" t="s">
        <v>38</v>
      </c>
      <c r="F180" s="51">
        <v>505390</v>
      </c>
      <c r="G180" s="118"/>
    </row>
    <row r="181" spans="1:7" ht="24" thickBot="1">
      <c r="A181" s="47" t="s">
        <v>435</v>
      </c>
      <c r="B181" s="48" t="s">
        <v>196</v>
      </c>
      <c r="C181" s="49" t="s">
        <v>436</v>
      </c>
      <c r="D181" s="50">
        <v>414390</v>
      </c>
      <c r="E181" s="50" t="s">
        <v>38</v>
      </c>
      <c r="F181" s="51">
        <v>414390</v>
      </c>
      <c r="G181" s="118"/>
    </row>
    <row r="182" spans="1:7" ht="24" thickBot="1">
      <c r="A182" s="47" t="s">
        <v>215</v>
      </c>
      <c r="B182" s="48" t="s">
        <v>196</v>
      </c>
      <c r="C182" s="49" t="s">
        <v>437</v>
      </c>
      <c r="D182" s="50">
        <v>414390</v>
      </c>
      <c r="E182" s="50" t="s">
        <v>38</v>
      </c>
      <c r="F182" s="51">
        <v>414390</v>
      </c>
      <c r="G182" s="118"/>
    </row>
    <row r="183" spans="1:7" ht="24" thickBot="1">
      <c r="A183" s="47" t="s">
        <v>217</v>
      </c>
      <c r="B183" s="48" t="s">
        <v>196</v>
      </c>
      <c r="C183" s="49" t="s">
        <v>438</v>
      </c>
      <c r="D183" s="50">
        <v>414390</v>
      </c>
      <c r="E183" s="50" t="s">
        <v>38</v>
      </c>
      <c r="F183" s="51">
        <v>414390</v>
      </c>
      <c r="G183" s="118"/>
    </row>
    <row r="184" spans="1:7" ht="15.75" thickBot="1">
      <c r="A184" s="47" t="s">
        <v>219</v>
      </c>
      <c r="B184" s="48" t="s">
        <v>196</v>
      </c>
      <c r="C184" s="49" t="s">
        <v>439</v>
      </c>
      <c r="D184" s="50">
        <v>414390</v>
      </c>
      <c r="E184" s="50" t="s">
        <v>38</v>
      </c>
      <c r="F184" s="51">
        <v>414390</v>
      </c>
      <c r="G184" s="118"/>
    </row>
    <row r="185" spans="1:7" ht="15.75" thickBot="1">
      <c r="A185" s="47" t="s">
        <v>440</v>
      </c>
      <c r="B185" s="48" t="s">
        <v>196</v>
      </c>
      <c r="C185" s="49" t="s">
        <v>441</v>
      </c>
      <c r="D185" s="50">
        <v>91000</v>
      </c>
      <c r="E185" s="50" t="s">
        <v>38</v>
      </c>
      <c r="F185" s="51">
        <v>91000</v>
      </c>
      <c r="G185" s="118"/>
    </row>
    <row r="186" spans="1:7" ht="24" thickBot="1">
      <c r="A186" s="47" t="s">
        <v>215</v>
      </c>
      <c r="B186" s="48" t="s">
        <v>196</v>
      </c>
      <c r="C186" s="49" t="s">
        <v>442</v>
      </c>
      <c r="D186" s="50">
        <v>91000</v>
      </c>
      <c r="E186" s="50" t="s">
        <v>38</v>
      </c>
      <c r="F186" s="51">
        <v>91000</v>
      </c>
      <c r="G186" s="118"/>
    </row>
    <row r="187" spans="1:7" ht="24" thickBot="1">
      <c r="A187" s="47" t="s">
        <v>217</v>
      </c>
      <c r="B187" s="48" t="s">
        <v>196</v>
      </c>
      <c r="C187" s="49" t="s">
        <v>443</v>
      </c>
      <c r="D187" s="50">
        <v>91000</v>
      </c>
      <c r="E187" s="50" t="s">
        <v>38</v>
      </c>
      <c r="F187" s="51">
        <v>91000</v>
      </c>
      <c r="G187" s="118"/>
    </row>
    <row r="188" spans="1:7" ht="15.75" thickBot="1">
      <c r="A188" s="47" t="s">
        <v>219</v>
      </c>
      <c r="B188" s="48" t="s">
        <v>196</v>
      </c>
      <c r="C188" s="49" t="s">
        <v>444</v>
      </c>
      <c r="D188" s="50">
        <v>91000</v>
      </c>
      <c r="E188" s="50" t="s">
        <v>38</v>
      </c>
      <c r="F188" s="51">
        <v>91000</v>
      </c>
      <c r="G188" s="118"/>
    </row>
    <row r="189" spans="1:7" ht="15.75" thickBot="1">
      <c r="A189" s="47" t="s">
        <v>445</v>
      </c>
      <c r="B189" s="48" t="s">
        <v>196</v>
      </c>
      <c r="C189" s="49" t="s">
        <v>446</v>
      </c>
      <c r="D189" s="50">
        <v>13018840.25</v>
      </c>
      <c r="E189" s="50">
        <v>6901424.9400000004</v>
      </c>
      <c r="F189" s="51">
        <v>6117415.3099999996</v>
      </c>
      <c r="G189" s="118">
        <f>E189/D189</f>
        <v>0.5301105787821615</v>
      </c>
    </row>
    <row r="190" spans="1:7" ht="35.25" thickBot="1">
      <c r="A190" s="47" t="s">
        <v>402</v>
      </c>
      <c r="B190" s="48" t="s">
        <v>196</v>
      </c>
      <c r="C190" s="49" t="s">
        <v>447</v>
      </c>
      <c r="D190" s="50">
        <v>3331697</v>
      </c>
      <c r="E190" s="50">
        <v>3331697</v>
      </c>
      <c r="F190" s="51" t="s">
        <v>38</v>
      </c>
      <c r="G190" s="118">
        <f>E190/D190</f>
        <v>1</v>
      </c>
    </row>
    <row r="191" spans="1:7" ht="24" thickBot="1">
      <c r="A191" s="47" t="s">
        <v>215</v>
      </c>
      <c r="B191" s="48" t="s">
        <v>196</v>
      </c>
      <c r="C191" s="49" t="s">
        <v>448</v>
      </c>
      <c r="D191" s="50">
        <v>3331697</v>
      </c>
      <c r="E191" s="50">
        <v>3331697</v>
      </c>
      <c r="F191" s="51" t="s">
        <v>38</v>
      </c>
      <c r="G191" s="118">
        <f>E191/D191</f>
        <v>1</v>
      </c>
    </row>
    <row r="192" spans="1:7" ht="24" thickBot="1">
      <c r="A192" s="47" t="s">
        <v>217</v>
      </c>
      <c r="B192" s="48" t="s">
        <v>196</v>
      </c>
      <c r="C192" s="49" t="s">
        <v>449</v>
      </c>
      <c r="D192" s="50">
        <v>3331697</v>
      </c>
      <c r="E192" s="50">
        <v>3331697</v>
      </c>
      <c r="F192" s="51" t="s">
        <v>38</v>
      </c>
      <c r="G192" s="118">
        <f>E192/D192</f>
        <v>1</v>
      </c>
    </row>
    <row r="193" spans="1:7" ht="15.75" thickBot="1">
      <c r="A193" s="47" t="s">
        <v>219</v>
      </c>
      <c r="B193" s="48" t="s">
        <v>196</v>
      </c>
      <c r="C193" s="49" t="s">
        <v>450</v>
      </c>
      <c r="D193" s="50">
        <v>3331697</v>
      </c>
      <c r="E193" s="50">
        <v>3331697</v>
      </c>
      <c r="F193" s="51" t="s">
        <v>38</v>
      </c>
      <c r="G193" s="118">
        <f>E193/D193</f>
        <v>1</v>
      </c>
    </row>
    <row r="194" spans="1:7" ht="15.75" thickBot="1">
      <c r="A194" s="47" t="s">
        <v>451</v>
      </c>
      <c r="B194" s="48" t="s">
        <v>196</v>
      </c>
      <c r="C194" s="49" t="s">
        <v>452</v>
      </c>
      <c r="D194" s="50">
        <v>2400000</v>
      </c>
      <c r="E194" s="50">
        <v>984303</v>
      </c>
      <c r="F194" s="51">
        <v>1415697</v>
      </c>
      <c r="G194" s="118">
        <f>E194/D194</f>
        <v>0.41012625000000003</v>
      </c>
    </row>
    <row r="195" spans="1:7" ht="24" thickBot="1">
      <c r="A195" s="47" t="s">
        <v>215</v>
      </c>
      <c r="B195" s="48" t="s">
        <v>196</v>
      </c>
      <c r="C195" s="49" t="s">
        <v>453</v>
      </c>
      <c r="D195" s="50">
        <v>2400000</v>
      </c>
      <c r="E195" s="50">
        <v>984303</v>
      </c>
      <c r="F195" s="51">
        <v>1415697</v>
      </c>
      <c r="G195" s="118">
        <f>E195/D195</f>
        <v>0.41012625000000003</v>
      </c>
    </row>
    <row r="196" spans="1:7" ht="24" thickBot="1">
      <c r="A196" s="47" t="s">
        <v>217</v>
      </c>
      <c r="B196" s="48" t="s">
        <v>196</v>
      </c>
      <c r="C196" s="49" t="s">
        <v>454</v>
      </c>
      <c r="D196" s="50">
        <v>2400000</v>
      </c>
      <c r="E196" s="50">
        <v>984303</v>
      </c>
      <c r="F196" s="51">
        <v>1415697</v>
      </c>
      <c r="G196" s="118">
        <f>E196/D196</f>
        <v>0.41012625000000003</v>
      </c>
    </row>
    <row r="197" spans="1:7" ht="15.75" thickBot="1">
      <c r="A197" s="47" t="s">
        <v>237</v>
      </c>
      <c r="B197" s="48" t="s">
        <v>196</v>
      </c>
      <c r="C197" s="49" t="s">
        <v>455</v>
      </c>
      <c r="D197" s="50">
        <v>2400000</v>
      </c>
      <c r="E197" s="50">
        <v>984303</v>
      </c>
      <c r="F197" s="51">
        <v>1415697</v>
      </c>
      <c r="G197" s="118">
        <f>E197/D197</f>
        <v>0.41012625000000003</v>
      </c>
    </row>
    <row r="198" spans="1:7" ht="46.5" thickBot="1">
      <c r="A198" s="47" t="s">
        <v>456</v>
      </c>
      <c r="B198" s="48" t="s">
        <v>196</v>
      </c>
      <c r="C198" s="49" t="s">
        <v>457</v>
      </c>
      <c r="D198" s="50">
        <v>171500</v>
      </c>
      <c r="E198" s="50">
        <v>20000</v>
      </c>
      <c r="F198" s="51">
        <v>151500</v>
      </c>
      <c r="G198" s="118">
        <f>E198/D198</f>
        <v>0.11661807580174927</v>
      </c>
    </row>
    <row r="199" spans="1:7" ht="24" thickBot="1">
      <c r="A199" s="47" t="s">
        <v>215</v>
      </c>
      <c r="B199" s="48" t="s">
        <v>196</v>
      </c>
      <c r="C199" s="49" t="s">
        <v>458</v>
      </c>
      <c r="D199" s="50">
        <v>171500</v>
      </c>
      <c r="E199" s="50">
        <v>20000</v>
      </c>
      <c r="F199" s="51">
        <v>151500</v>
      </c>
      <c r="G199" s="118">
        <f>E199/D199</f>
        <v>0.11661807580174927</v>
      </c>
    </row>
    <row r="200" spans="1:7" ht="24" thickBot="1">
      <c r="A200" s="47" t="s">
        <v>217</v>
      </c>
      <c r="B200" s="48" t="s">
        <v>196</v>
      </c>
      <c r="C200" s="49" t="s">
        <v>459</v>
      </c>
      <c r="D200" s="50">
        <v>171500</v>
      </c>
      <c r="E200" s="50">
        <v>20000</v>
      </c>
      <c r="F200" s="51">
        <v>151500</v>
      </c>
      <c r="G200" s="118">
        <f>E200/D200</f>
        <v>0.11661807580174927</v>
      </c>
    </row>
    <row r="201" spans="1:7" ht="15.75" thickBot="1">
      <c r="A201" s="47" t="s">
        <v>219</v>
      </c>
      <c r="B201" s="48" t="s">
        <v>196</v>
      </c>
      <c r="C201" s="49" t="s">
        <v>460</v>
      </c>
      <c r="D201" s="50">
        <v>171500</v>
      </c>
      <c r="E201" s="50">
        <v>20000</v>
      </c>
      <c r="F201" s="51">
        <v>151500</v>
      </c>
      <c r="G201" s="118">
        <f>E201/D201</f>
        <v>0.11661807580174927</v>
      </c>
    </row>
    <row r="202" spans="1:7" ht="15.75" thickBot="1">
      <c r="A202" s="47" t="s">
        <v>461</v>
      </c>
      <c r="B202" s="48" t="s">
        <v>196</v>
      </c>
      <c r="C202" s="49" t="s">
        <v>462</v>
      </c>
      <c r="D202" s="50">
        <v>2169841</v>
      </c>
      <c r="E202" s="50">
        <v>971312.4</v>
      </c>
      <c r="F202" s="51">
        <v>1198528.6000000001</v>
      </c>
      <c r="G202" s="118">
        <f>E202/D202</f>
        <v>0.44764220051146608</v>
      </c>
    </row>
    <row r="203" spans="1:7" ht="24" thickBot="1">
      <c r="A203" s="47" t="s">
        <v>215</v>
      </c>
      <c r="B203" s="48" t="s">
        <v>196</v>
      </c>
      <c r="C203" s="49" t="s">
        <v>463</v>
      </c>
      <c r="D203" s="50">
        <v>2169841</v>
      </c>
      <c r="E203" s="50">
        <v>971312.4</v>
      </c>
      <c r="F203" s="51">
        <v>1198528.6000000001</v>
      </c>
      <c r="G203" s="118">
        <f>E203/D203</f>
        <v>0.44764220051146608</v>
      </c>
    </row>
    <row r="204" spans="1:7" ht="24" thickBot="1">
      <c r="A204" s="47" t="s">
        <v>217</v>
      </c>
      <c r="B204" s="48" t="s">
        <v>196</v>
      </c>
      <c r="C204" s="49" t="s">
        <v>464</v>
      </c>
      <c r="D204" s="50">
        <v>2169841</v>
      </c>
      <c r="E204" s="50">
        <v>971312.4</v>
      </c>
      <c r="F204" s="51">
        <v>1198528.6000000001</v>
      </c>
      <c r="G204" s="118">
        <f>E204/D204</f>
        <v>0.44764220051146608</v>
      </c>
    </row>
    <row r="205" spans="1:7" ht="15.75" thickBot="1">
      <c r="A205" s="47" t="s">
        <v>219</v>
      </c>
      <c r="B205" s="48" t="s">
        <v>196</v>
      </c>
      <c r="C205" s="49" t="s">
        <v>465</v>
      </c>
      <c r="D205" s="50">
        <v>2169841</v>
      </c>
      <c r="E205" s="50">
        <v>971312.4</v>
      </c>
      <c r="F205" s="51">
        <v>1198528.6000000001</v>
      </c>
      <c r="G205" s="118">
        <f>E205/D205</f>
        <v>0.44764220051146608</v>
      </c>
    </row>
    <row r="206" spans="1:7" ht="69" thickBot="1">
      <c r="A206" s="47" t="s">
        <v>466</v>
      </c>
      <c r="B206" s="48" t="s">
        <v>196</v>
      </c>
      <c r="C206" s="49" t="s">
        <v>467</v>
      </c>
      <c r="D206" s="50">
        <v>3030303.03</v>
      </c>
      <c r="E206" s="50" t="s">
        <v>38</v>
      </c>
      <c r="F206" s="51">
        <v>3030303.03</v>
      </c>
      <c r="G206" s="118"/>
    </row>
    <row r="207" spans="1:7" ht="24" thickBot="1">
      <c r="A207" s="47" t="s">
        <v>215</v>
      </c>
      <c r="B207" s="48" t="s">
        <v>196</v>
      </c>
      <c r="C207" s="49" t="s">
        <v>468</v>
      </c>
      <c r="D207" s="50">
        <v>3030303.03</v>
      </c>
      <c r="E207" s="50" t="s">
        <v>38</v>
      </c>
      <c r="F207" s="51">
        <v>3030303.03</v>
      </c>
      <c r="G207" s="118"/>
    </row>
    <row r="208" spans="1:7" ht="24" thickBot="1">
      <c r="A208" s="47" t="s">
        <v>217</v>
      </c>
      <c r="B208" s="48" t="s">
        <v>196</v>
      </c>
      <c r="C208" s="49" t="s">
        <v>469</v>
      </c>
      <c r="D208" s="50">
        <v>3030303.03</v>
      </c>
      <c r="E208" s="50" t="s">
        <v>38</v>
      </c>
      <c r="F208" s="51">
        <v>3030303.03</v>
      </c>
      <c r="G208" s="118"/>
    </row>
    <row r="209" spans="1:7" ht="15.75" thickBot="1">
      <c r="A209" s="47" t="s">
        <v>219</v>
      </c>
      <c r="B209" s="48" t="s">
        <v>196</v>
      </c>
      <c r="C209" s="49" t="s">
        <v>470</v>
      </c>
      <c r="D209" s="50">
        <v>3030303.03</v>
      </c>
      <c r="E209" s="50" t="s">
        <v>38</v>
      </c>
      <c r="F209" s="51">
        <v>3030303.03</v>
      </c>
      <c r="G209" s="118"/>
    </row>
    <row r="210" spans="1:7" ht="24" thickBot="1">
      <c r="A210" s="47" t="s">
        <v>471</v>
      </c>
      <c r="B210" s="48" t="s">
        <v>196</v>
      </c>
      <c r="C210" s="49" t="s">
        <v>472</v>
      </c>
      <c r="D210" s="50">
        <v>92000</v>
      </c>
      <c r="E210" s="50">
        <v>92000</v>
      </c>
      <c r="F210" s="51" t="s">
        <v>38</v>
      </c>
      <c r="G210" s="118">
        <f>E210/D210</f>
        <v>1</v>
      </c>
    </row>
    <row r="211" spans="1:7" ht="24" thickBot="1">
      <c r="A211" s="47" t="s">
        <v>215</v>
      </c>
      <c r="B211" s="48" t="s">
        <v>196</v>
      </c>
      <c r="C211" s="49" t="s">
        <v>473</v>
      </c>
      <c r="D211" s="50">
        <v>92000</v>
      </c>
      <c r="E211" s="50">
        <v>92000</v>
      </c>
      <c r="F211" s="51" t="s">
        <v>38</v>
      </c>
      <c r="G211" s="118">
        <f>E211/D211</f>
        <v>1</v>
      </c>
    </row>
    <row r="212" spans="1:7" ht="24" thickBot="1">
      <c r="A212" s="47" t="s">
        <v>217</v>
      </c>
      <c r="B212" s="48" t="s">
        <v>196</v>
      </c>
      <c r="C212" s="49" t="s">
        <v>474</v>
      </c>
      <c r="D212" s="50">
        <v>92000</v>
      </c>
      <c r="E212" s="50">
        <v>92000</v>
      </c>
      <c r="F212" s="51" t="s">
        <v>38</v>
      </c>
      <c r="G212" s="118">
        <f>E212/D212</f>
        <v>1</v>
      </c>
    </row>
    <row r="213" spans="1:7" ht="15.75" thickBot="1">
      <c r="A213" s="47" t="s">
        <v>219</v>
      </c>
      <c r="B213" s="48" t="s">
        <v>196</v>
      </c>
      <c r="C213" s="49" t="s">
        <v>475</v>
      </c>
      <c r="D213" s="50">
        <v>92000</v>
      </c>
      <c r="E213" s="50">
        <v>92000</v>
      </c>
      <c r="F213" s="51" t="s">
        <v>38</v>
      </c>
      <c r="G213" s="118">
        <f>E213/D213</f>
        <v>1</v>
      </c>
    </row>
    <row r="214" spans="1:7" ht="15.75" thickBot="1">
      <c r="A214" s="47" t="s">
        <v>451</v>
      </c>
      <c r="B214" s="48" t="s">
        <v>196</v>
      </c>
      <c r="C214" s="49" t="s">
        <v>476</v>
      </c>
      <c r="D214" s="50">
        <v>2000</v>
      </c>
      <c r="E214" s="50">
        <v>626.16</v>
      </c>
      <c r="F214" s="51">
        <v>1373.84</v>
      </c>
      <c r="G214" s="118">
        <f>E214/D214</f>
        <v>0.31307999999999997</v>
      </c>
    </row>
    <row r="215" spans="1:7" ht="15.75" thickBot="1">
      <c r="A215" s="47" t="s">
        <v>221</v>
      </c>
      <c r="B215" s="48" t="s">
        <v>196</v>
      </c>
      <c r="C215" s="49" t="s">
        <v>477</v>
      </c>
      <c r="D215" s="50">
        <v>2000</v>
      </c>
      <c r="E215" s="50">
        <v>626.16</v>
      </c>
      <c r="F215" s="51">
        <v>1373.84</v>
      </c>
      <c r="G215" s="118">
        <f>E215/D215</f>
        <v>0.31307999999999997</v>
      </c>
    </row>
    <row r="216" spans="1:7" ht="15.75" thickBot="1">
      <c r="A216" s="47" t="s">
        <v>223</v>
      </c>
      <c r="B216" s="48" t="s">
        <v>196</v>
      </c>
      <c r="C216" s="49" t="s">
        <v>478</v>
      </c>
      <c r="D216" s="50">
        <v>2000</v>
      </c>
      <c r="E216" s="50">
        <v>626.16</v>
      </c>
      <c r="F216" s="51">
        <v>1373.84</v>
      </c>
      <c r="G216" s="118">
        <f>E216/D216</f>
        <v>0.31307999999999997</v>
      </c>
    </row>
    <row r="217" spans="1:7" ht="15.75" thickBot="1">
      <c r="A217" s="47" t="s">
        <v>225</v>
      </c>
      <c r="B217" s="48" t="s">
        <v>196</v>
      </c>
      <c r="C217" s="49" t="s">
        <v>479</v>
      </c>
      <c r="D217" s="50">
        <v>2000</v>
      </c>
      <c r="E217" s="50">
        <v>626.16</v>
      </c>
      <c r="F217" s="51">
        <v>1373.84</v>
      </c>
      <c r="G217" s="118">
        <f>E217/D217</f>
        <v>0.31307999999999997</v>
      </c>
    </row>
    <row r="218" spans="1:7" ht="15.75" thickBot="1">
      <c r="A218" s="47" t="s">
        <v>480</v>
      </c>
      <c r="B218" s="48" t="s">
        <v>196</v>
      </c>
      <c r="C218" s="49" t="s">
        <v>481</v>
      </c>
      <c r="D218" s="50">
        <v>284641.44</v>
      </c>
      <c r="E218" s="50">
        <v>158948.96</v>
      </c>
      <c r="F218" s="51">
        <v>125692.48</v>
      </c>
      <c r="G218" s="118">
        <f>E218/D218</f>
        <v>0.55841819799674985</v>
      </c>
    </row>
    <row r="219" spans="1:7" ht="24" thickBot="1">
      <c r="A219" s="47" t="s">
        <v>215</v>
      </c>
      <c r="B219" s="48" t="s">
        <v>196</v>
      </c>
      <c r="C219" s="49" t="s">
        <v>482</v>
      </c>
      <c r="D219" s="50">
        <v>284641.44</v>
      </c>
      <c r="E219" s="50">
        <v>158948.96</v>
      </c>
      <c r="F219" s="51">
        <v>125692.48</v>
      </c>
      <c r="G219" s="118">
        <f>E219/D219</f>
        <v>0.55841819799674985</v>
      </c>
    </row>
    <row r="220" spans="1:7" ht="24" thickBot="1">
      <c r="A220" s="47" t="s">
        <v>217</v>
      </c>
      <c r="B220" s="48" t="s">
        <v>196</v>
      </c>
      <c r="C220" s="49" t="s">
        <v>483</v>
      </c>
      <c r="D220" s="50">
        <v>284641.44</v>
      </c>
      <c r="E220" s="50">
        <v>158948.96</v>
      </c>
      <c r="F220" s="51">
        <v>125692.48</v>
      </c>
      <c r="G220" s="118">
        <f>E220/D220</f>
        <v>0.55841819799674985</v>
      </c>
    </row>
    <row r="221" spans="1:7" ht="15.75" thickBot="1">
      <c r="A221" s="47" t="s">
        <v>219</v>
      </c>
      <c r="B221" s="48" t="s">
        <v>196</v>
      </c>
      <c r="C221" s="49" t="s">
        <v>484</v>
      </c>
      <c r="D221" s="50">
        <v>284641.44</v>
      </c>
      <c r="E221" s="50">
        <v>158948.96</v>
      </c>
      <c r="F221" s="51">
        <v>125692.48</v>
      </c>
      <c r="G221" s="118">
        <f>E221/D221</f>
        <v>0.55841819799674985</v>
      </c>
    </row>
    <row r="222" spans="1:7" ht="15.75" thickBot="1">
      <c r="A222" s="47" t="s">
        <v>485</v>
      </c>
      <c r="B222" s="48" t="s">
        <v>196</v>
      </c>
      <c r="C222" s="49" t="s">
        <v>486</v>
      </c>
      <c r="D222" s="50">
        <v>1536857.78</v>
      </c>
      <c r="E222" s="50">
        <v>1342537.42</v>
      </c>
      <c r="F222" s="51">
        <v>194320.36</v>
      </c>
      <c r="G222" s="118">
        <f>E222/D222</f>
        <v>0.87355995946482434</v>
      </c>
    </row>
    <row r="223" spans="1:7" ht="24" thickBot="1">
      <c r="A223" s="47" t="s">
        <v>215</v>
      </c>
      <c r="B223" s="48" t="s">
        <v>196</v>
      </c>
      <c r="C223" s="49" t="s">
        <v>487</v>
      </c>
      <c r="D223" s="50">
        <v>1536857.78</v>
      </c>
      <c r="E223" s="50">
        <v>1342537.42</v>
      </c>
      <c r="F223" s="51">
        <v>194320.36</v>
      </c>
      <c r="G223" s="118">
        <f>E223/D223</f>
        <v>0.87355995946482434</v>
      </c>
    </row>
    <row r="224" spans="1:7" ht="24" thickBot="1">
      <c r="A224" s="47" t="s">
        <v>217</v>
      </c>
      <c r="B224" s="48" t="s">
        <v>196</v>
      </c>
      <c r="C224" s="49" t="s">
        <v>488</v>
      </c>
      <c r="D224" s="50">
        <v>1536857.78</v>
      </c>
      <c r="E224" s="50">
        <v>1342537.42</v>
      </c>
      <c r="F224" s="51">
        <v>194320.36</v>
      </c>
      <c r="G224" s="118">
        <f>E224/D224</f>
        <v>0.87355995946482434</v>
      </c>
    </row>
    <row r="225" spans="1:7" ht="15.75" thickBot="1">
      <c r="A225" s="47" t="s">
        <v>219</v>
      </c>
      <c r="B225" s="48" t="s">
        <v>196</v>
      </c>
      <c r="C225" s="49" t="s">
        <v>489</v>
      </c>
      <c r="D225" s="50">
        <v>1536857.78</v>
      </c>
      <c r="E225" s="50">
        <v>1342537.42</v>
      </c>
      <c r="F225" s="51">
        <v>194320.36</v>
      </c>
      <c r="G225" s="118">
        <f>E225/D225</f>
        <v>0.87355995946482434</v>
      </c>
    </row>
    <row r="226" spans="1:7" ht="15.75" thickBot="1">
      <c r="A226" s="47" t="s">
        <v>490</v>
      </c>
      <c r="B226" s="48" t="s">
        <v>196</v>
      </c>
      <c r="C226" s="49" t="s">
        <v>491</v>
      </c>
      <c r="D226" s="50">
        <v>70000</v>
      </c>
      <c r="E226" s="50">
        <v>31850</v>
      </c>
      <c r="F226" s="51">
        <v>38150</v>
      </c>
      <c r="G226" s="118">
        <f>E226/D226</f>
        <v>0.45500000000000002</v>
      </c>
    </row>
    <row r="227" spans="1:7" ht="24" thickBot="1">
      <c r="A227" s="47" t="s">
        <v>492</v>
      </c>
      <c r="B227" s="48" t="s">
        <v>196</v>
      </c>
      <c r="C227" s="49" t="s">
        <v>493</v>
      </c>
      <c r="D227" s="50">
        <v>50000</v>
      </c>
      <c r="E227" s="50">
        <v>11850</v>
      </c>
      <c r="F227" s="51">
        <v>38150</v>
      </c>
      <c r="G227" s="118">
        <f>E227/D227</f>
        <v>0.23699999999999999</v>
      </c>
    </row>
    <row r="228" spans="1:7" ht="57.75" thickBot="1">
      <c r="A228" s="47" t="s">
        <v>494</v>
      </c>
      <c r="B228" s="48" t="s">
        <v>196</v>
      </c>
      <c r="C228" s="49" t="s">
        <v>495</v>
      </c>
      <c r="D228" s="50">
        <v>50000</v>
      </c>
      <c r="E228" s="50">
        <v>11850</v>
      </c>
      <c r="F228" s="51">
        <v>38150</v>
      </c>
      <c r="G228" s="118">
        <f>E228/D228</f>
        <v>0.23699999999999999</v>
      </c>
    </row>
    <row r="229" spans="1:7" ht="24" thickBot="1">
      <c r="A229" s="47" t="s">
        <v>215</v>
      </c>
      <c r="B229" s="48" t="s">
        <v>196</v>
      </c>
      <c r="C229" s="49" t="s">
        <v>496</v>
      </c>
      <c r="D229" s="50">
        <v>50000</v>
      </c>
      <c r="E229" s="50">
        <v>11850</v>
      </c>
      <c r="F229" s="51">
        <v>38150</v>
      </c>
      <c r="G229" s="118">
        <f>E229/D229</f>
        <v>0.23699999999999999</v>
      </c>
    </row>
    <row r="230" spans="1:7" ht="24" thickBot="1">
      <c r="A230" s="47" t="s">
        <v>217</v>
      </c>
      <c r="B230" s="48" t="s">
        <v>196</v>
      </c>
      <c r="C230" s="49" t="s">
        <v>497</v>
      </c>
      <c r="D230" s="50">
        <v>50000</v>
      </c>
      <c r="E230" s="50">
        <v>11850</v>
      </c>
      <c r="F230" s="51">
        <v>38150</v>
      </c>
      <c r="G230" s="118">
        <f>E230/D230</f>
        <v>0.23699999999999999</v>
      </c>
    </row>
    <row r="231" spans="1:7" ht="15.75" thickBot="1">
      <c r="A231" s="47" t="s">
        <v>219</v>
      </c>
      <c r="B231" s="48" t="s">
        <v>196</v>
      </c>
      <c r="C231" s="49" t="s">
        <v>498</v>
      </c>
      <c r="D231" s="50">
        <v>50000</v>
      </c>
      <c r="E231" s="50">
        <v>11850</v>
      </c>
      <c r="F231" s="51">
        <v>38150</v>
      </c>
      <c r="G231" s="118">
        <f>E231/D231</f>
        <v>0.23699999999999999</v>
      </c>
    </row>
    <row r="232" spans="1:7" ht="15.75" thickBot="1">
      <c r="A232" s="47" t="s">
        <v>499</v>
      </c>
      <c r="B232" s="48" t="s">
        <v>196</v>
      </c>
      <c r="C232" s="49" t="s">
        <v>500</v>
      </c>
      <c r="D232" s="50">
        <v>20000</v>
      </c>
      <c r="E232" s="50">
        <v>20000</v>
      </c>
      <c r="F232" s="51" t="s">
        <v>38</v>
      </c>
      <c r="G232" s="118">
        <f>E232/D232</f>
        <v>1</v>
      </c>
    </row>
    <row r="233" spans="1:7" ht="24" thickBot="1">
      <c r="A233" s="47" t="s">
        <v>501</v>
      </c>
      <c r="B233" s="48" t="s">
        <v>196</v>
      </c>
      <c r="C233" s="49" t="s">
        <v>502</v>
      </c>
      <c r="D233" s="50">
        <v>20000</v>
      </c>
      <c r="E233" s="50">
        <v>20000</v>
      </c>
      <c r="F233" s="51" t="s">
        <v>38</v>
      </c>
      <c r="G233" s="118">
        <f>E233/D233</f>
        <v>1</v>
      </c>
    </row>
    <row r="234" spans="1:7" ht="24" thickBot="1">
      <c r="A234" s="47" t="s">
        <v>215</v>
      </c>
      <c r="B234" s="48" t="s">
        <v>196</v>
      </c>
      <c r="C234" s="49" t="s">
        <v>503</v>
      </c>
      <c r="D234" s="50">
        <v>20000</v>
      </c>
      <c r="E234" s="50">
        <v>20000</v>
      </c>
      <c r="F234" s="51" t="s">
        <v>38</v>
      </c>
      <c r="G234" s="118">
        <f>E234/D234</f>
        <v>1</v>
      </c>
    </row>
    <row r="235" spans="1:7" ht="24" thickBot="1">
      <c r="A235" s="47" t="s">
        <v>217</v>
      </c>
      <c r="B235" s="48" t="s">
        <v>196</v>
      </c>
      <c r="C235" s="49" t="s">
        <v>504</v>
      </c>
      <c r="D235" s="50">
        <v>20000</v>
      </c>
      <c r="E235" s="50">
        <v>20000</v>
      </c>
      <c r="F235" s="51" t="s">
        <v>38</v>
      </c>
      <c r="G235" s="118">
        <f>E235/D235</f>
        <v>1</v>
      </c>
    </row>
    <row r="236" spans="1:7" ht="15.75" thickBot="1">
      <c r="A236" s="47" t="s">
        <v>219</v>
      </c>
      <c r="B236" s="48" t="s">
        <v>196</v>
      </c>
      <c r="C236" s="49" t="s">
        <v>505</v>
      </c>
      <c r="D236" s="50">
        <v>20000</v>
      </c>
      <c r="E236" s="50">
        <v>20000</v>
      </c>
      <c r="F236" s="51" t="s">
        <v>38</v>
      </c>
      <c r="G236" s="118">
        <f>E236/D236</f>
        <v>1</v>
      </c>
    </row>
    <row r="237" spans="1:7" ht="15.75" thickBot="1">
      <c r="A237" s="47" t="s">
        <v>506</v>
      </c>
      <c r="B237" s="48" t="s">
        <v>196</v>
      </c>
      <c r="C237" s="49" t="s">
        <v>507</v>
      </c>
      <c r="D237" s="50">
        <v>5042248.34</v>
      </c>
      <c r="E237" s="50">
        <v>2874835.4</v>
      </c>
      <c r="F237" s="51">
        <v>2167412.94</v>
      </c>
      <c r="G237" s="118">
        <f>E237/D237</f>
        <v>0.57014950596423819</v>
      </c>
    </row>
    <row r="238" spans="1:7" ht="15.75" thickBot="1">
      <c r="A238" s="47" t="s">
        <v>508</v>
      </c>
      <c r="B238" s="48" t="s">
        <v>196</v>
      </c>
      <c r="C238" s="49" t="s">
        <v>509</v>
      </c>
      <c r="D238" s="50">
        <v>4942663.34</v>
      </c>
      <c r="E238" s="50">
        <v>2790845.34</v>
      </c>
      <c r="F238" s="51">
        <v>2151818</v>
      </c>
      <c r="G238" s="118">
        <f>E238/D238</f>
        <v>0.56464402853705187</v>
      </c>
    </row>
    <row r="239" spans="1:7" ht="24" thickBot="1">
      <c r="A239" s="47" t="s">
        <v>510</v>
      </c>
      <c r="B239" s="48" t="s">
        <v>196</v>
      </c>
      <c r="C239" s="49" t="s">
        <v>511</v>
      </c>
      <c r="D239" s="50">
        <v>1859863.34</v>
      </c>
      <c r="E239" s="50">
        <v>1333807.68</v>
      </c>
      <c r="F239" s="51">
        <v>526055.66</v>
      </c>
      <c r="G239" s="118">
        <f>E239/D239</f>
        <v>0.71715359473669704</v>
      </c>
    </row>
    <row r="240" spans="1:7" ht="46.5" thickBot="1">
      <c r="A240" s="47" t="s">
        <v>204</v>
      </c>
      <c r="B240" s="48" t="s">
        <v>196</v>
      </c>
      <c r="C240" s="49" t="s">
        <v>512</v>
      </c>
      <c r="D240" s="50">
        <v>618094.34</v>
      </c>
      <c r="E240" s="50">
        <v>487189.24</v>
      </c>
      <c r="F240" s="51">
        <v>130905.1</v>
      </c>
      <c r="G240" s="118">
        <f>E240/D240</f>
        <v>0.78821178009816428</v>
      </c>
    </row>
    <row r="241" spans="1:7" ht="15.75" thickBot="1">
      <c r="A241" s="47" t="s">
        <v>513</v>
      </c>
      <c r="B241" s="48" t="s">
        <v>196</v>
      </c>
      <c r="C241" s="49" t="s">
        <v>514</v>
      </c>
      <c r="D241" s="50">
        <v>618094.34</v>
      </c>
      <c r="E241" s="50">
        <v>487189.24</v>
      </c>
      <c r="F241" s="51">
        <v>130905.1</v>
      </c>
      <c r="G241" s="118">
        <f>E241/D241</f>
        <v>0.78821178009816428</v>
      </c>
    </row>
    <row r="242" spans="1:7" ht="15.75" thickBot="1">
      <c r="A242" s="47" t="s">
        <v>515</v>
      </c>
      <c r="B242" s="48" t="s">
        <v>196</v>
      </c>
      <c r="C242" s="49" t="s">
        <v>516</v>
      </c>
      <c r="D242" s="50">
        <v>477047.34</v>
      </c>
      <c r="E242" s="50">
        <v>381100.87</v>
      </c>
      <c r="F242" s="51">
        <v>95946.47</v>
      </c>
      <c r="G242" s="118">
        <f>E242/D242</f>
        <v>0.79887432136190084</v>
      </c>
    </row>
    <row r="243" spans="1:7" ht="35.25" thickBot="1">
      <c r="A243" s="47" t="s">
        <v>517</v>
      </c>
      <c r="B243" s="48" t="s">
        <v>196</v>
      </c>
      <c r="C243" s="49" t="s">
        <v>518</v>
      </c>
      <c r="D243" s="50">
        <v>141047</v>
      </c>
      <c r="E243" s="50">
        <v>106088.37</v>
      </c>
      <c r="F243" s="51">
        <v>34958.629999999997</v>
      </c>
      <c r="G243" s="118">
        <f>E243/D243</f>
        <v>0.75214907087708349</v>
      </c>
    </row>
    <row r="244" spans="1:7" ht="24" thickBot="1">
      <c r="A244" s="47" t="s">
        <v>215</v>
      </c>
      <c r="B244" s="48" t="s">
        <v>196</v>
      </c>
      <c r="C244" s="49" t="s">
        <v>519</v>
      </c>
      <c r="D244" s="50">
        <v>1239769</v>
      </c>
      <c r="E244" s="50">
        <v>844664.76</v>
      </c>
      <c r="F244" s="51">
        <v>395104.24</v>
      </c>
      <c r="G244" s="118">
        <f>E244/D244</f>
        <v>0.68130817918499331</v>
      </c>
    </row>
    <row r="245" spans="1:7" ht="24" thickBot="1">
      <c r="A245" s="47" t="s">
        <v>217</v>
      </c>
      <c r="B245" s="48" t="s">
        <v>196</v>
      </c>
      <c r="C245" s="49" t="s">
        <v>520</v>
      </c>
      <c r="D245" s="50">
        <v>1239769</v>
      </c>
      <c r="E245" s="50">
        <v>844664.76</v>
      </c>
      <c r="F245" s="51">
        <v>395104.24</v>
      </c>
      <c r="G245" s="118">
        <f>E245/D245</f>
        <v>0.68130817918499331</v>
      </c>
    </row>
    <row r="246" spans="1:7" ht="15.75" thickBot="1">
      <c r="A246" s="47" t="s">
        <v>219</v>
      </c>
      <c r="B246" s="48" t="s">
        <v>196</v>
      </c>
      <c r="C246" s="49" t="s">
        <v>521</v>
      </c>
      <c r="D246" s="50">
        <v>1159769</v>
      </c>
      <c r="E246" s="50">
        <v>797710.45</v>
      </c>
      <c r="F246" s="51">
        <v>362058.55</v>
      </c>
      <c r="G246" s="118">
        <f>E246/D246</f>
        <v>0.6878183931455315</v>
      </c>
    </row>
    <row r="247" spans="1:7" ht="15.75" thickBot="1">
      <c r="A247" s="47" t="s">
        <v>237</v>
      </c>
      <c r="B247" s="48" t="s">
        <v>196</v>
      </c>
      <c r="C247" s="49" t="s">
        <v>522</v>
      </c>
      <c r="D247" s="50">
        <v>80000</v>
      </c>
      <c r="E247" s="50">
        <v>46954.31</v>
      </c>
      <c r="F247" s="51">
        <v>33045.69</v>
      </c>
      <c r="G247" s="118">
        <f>E247/D247</f>
        <v>0.58692887500000002</v>
      </c>
    </row>
    <row r="248" spans="1:7" ht="15.75" thickBot="1">
      <c r="A248" s="47" t="s">
        <v>221</v>
      </c>
      <c r="B248" s="48" t="s">
        <v>196</v>
      </c>
      <c r="C248" s="49" t="s">
        <v>523</v>
      </c>
      <c r="D248" s="50">
        <v>2000</v>
      </c>
      <c r="E248" s="50">
        <v>1953.68</v>
      </c>
      <c r="F248" s="51">
        <v>46.32</v>
      </c>
      <c r="G248" s="118">
        <f>E248/D248</f>
        <v>0.97684000000000004</v>
      </c>
    </row>
    <row r="249" spans="1:7" ht="15.75" thickBot="1">
      <c r="A249" s="47" t="s">
        <v>223</v>
      </c>
      <c r="B249" s="48" t="s">
        <v>196</v>
      </c>
      <c r="C249" s="49" t="s">
        <v>524</v>
      </c>
      <c r="D249" s="50">
        <v>2000</v>
      </c>
      <c r="E249" s="50">
        <v>1953.68</v>
      </c>
      <c r="F249" s="51">
        <v>46.32</v>
      </c>
      <c r="G249" s="118">
        <f>E249/D249</f>
        <v>0.97684000000000004</v>
      </c>
    </row>
    <row r="250" spans="1:7" ht="15.75" thickBot="1">
      <c r="A250" s="47" t="s">
        <v>225</v>
      </c>
      <c r="B250" s="48" t="s">
        <v>196</v>
      </c>
      <c r="C250" s="49" t="s">
        <v>525</v>
      </c>
      <c r="D250" s="50">
        <v>2000</v>
      </c>
      <c r="E250" s="50">
        <v>1953.68</v>
      </c>
      <c r="F250" s="51">
        <v>46.32</v>
      </c>
      <c r="G250" s="118">
        <f>E250/D250</f>
        <v>0.97684000000000004</v>
      </c>
    </row>
    <row r="251" spans="1:7" ht="69" thickBot="1">
      <c r="A251" s="47" t="s">
        <v>526</v>
      </c>
      <c r="B251" s="48" t="s">
        <v>196</v>
      </c>
      <c r="C251" s="49" t="s">
        <v>527</v>
      </c>
      <c r="D251" s="50">
        <v>3082800</v>
      </c>
      <c r="E251" s="50">
        <v>1457037.66</v>
      </c>
      <c r="F251" s="51">
        <v>1625762.34</v>
      </c>
      <c r="G251" s="118">
        <f>E251/D251</f>
        <v>0.47263450759050213</v>
      </c>
    </row>
    <row r="252" spans="1:7" ht="46.5" thickBot="1">
      <c r="A252" s="47" t="s">
        <v>204</v>
      </c>
      <c r="B252" s="48" t="s">
        <v>196</v>
      </c>
      <c r="C252" s="49" t="s">
        <v>528</v>
      </c>
      <c r="D252" s="50">
        <v>3082800</v>
      </c>
      <c r="E252" s="50">
        <v>1457037.66</v>
      </c>
      <c r="F252" s="51">
        <v>1625762.34</v>
      </c>
      <c r="G252" s="118">
        <f>E252/D252</f>
        <v>0.47263450759050213</v>
      </c>
    </row>
    <row r="253" spans="1:7" ht="15.75" thickBot="1">
      <c r="A253" s="47" t="s">
        <v>513</v>
      </c>
      <c r="B253" s="48" t="s">
        <v>196</v>
      </c>
      <c r="C253" s="49" t="s">
        <v>529</v>
      </c>
      <c r="D253" s="50">
        <v>3082800</v>
      </c>
      <c r="E253" s="50">
        <v>1457037.66</v>
      </c>
      <c r="F253" s="51">
        <v>1625762.34</v>
      </c>
      <c r="G253" s="118">
        <f>E253/D253</f>
        <v>0.47263450759050213</v>
      </c>
    </row>
    <row r="254" spans="1:7" ht="15.75" thickBot="1">
      <c r="A254" s="47" t="s">
        <v>515</v>
      </c>
      <c r="B254" s="48" t="s">
        <v>196</v>
      </c>
      <c r="C254" s="49" t="s">
        <v>530</v>
      </c>
      <c r="D254" s="50">
        <v>2318048</v>
      </c>
      <c r="E254" s="50">
        <v>1123644.3400000001</v>
      </c>
      <c r="F254" s="51">
        <v>1194403.6599999999</v>
      </c>
      <c r="G254" s="118">
        <f>E254/D254</f>
        <v>0.48473730483579291</v>
      </c>
    </row>
    <row r="255" spans="1:7" ht="35.25" thickBot="1">
      <c r="A255" s="47" t="s">
        <v>517</v>
      </c>
      <c r="B255" s="48" t="s">
        <v>196</v>
      </c>
      <c r="C255" s="49" t="s">
        <v>531</v>
      </c>
      <c r="D255" s="50">
        <v>764752</v>
      </c>
      <c r="E255" s="50">
        <v>333393.32</v>
      </c>
      <c r="F255" s="51">
        <v>431358.68</v>
      </c>
      <c r="G255" s="118">
        <f>E255/D255</f>
        <v>0.43594958888633178</v>
      </c>
    </row>
    <row r="256" spans="1:7" ht="15.75" thickBot="1">
      <c r="A256" s="47" t="s">
        <v>532</v>
      </c>
      <c r="B256" s="48" t="s">
        <v>196</v>
      </c>
      <c r="C256" s="49" t="s">
        <v>533</v>
      </c>
      <c r="D256" s="50">
        <v>99585</v>
      </c>
      <c r="E256" s="50">
        <v>83990.06</v>
      </c>
      <c r="F256" s="51">
        <v>15594.94</v>
      </c>
      <c r="G256" s="118">
        <f>E256/D256</f>
        <v>0.84340071295877894</v>
      </c>
    </row>
    <row r="257" spans="1:7" ht="15.75" thickBot="1">
      <c r="A257" s="47" t="s">
        <v>534</v>
      </c>
      <c r="B257" s="48" t="s">
        <v>196</v>
      </c>
      <c r="C257" s="49" t="s">
        <v>535</v>
      </c>
      <c r="D257" s="50">
        <v>41000</v>
      </c>
      <c r="E257" s="50">
        <v>40051.31</v>
      </c>
      <c r="F257" s="51">
        <v>948.69</v>
      </c>
      <c r="G257" s="118">
        <f>E257/D257</f>
        <v>0.97686121951219507</v>
      </c>
    </row>
    <row r="258" spans="1:7" ht="24" thickBot="1">
      <c r="A258" s="47" t="s">
        <v>215</v>
      </c>
      <c r="B258" s="48" t="s">
        <v>196</v>
      </c>
      <c r="C258" s="49" t="s">
        <v>536</v>
      </c>
      <c r="D258" s="50">
        <v>41000</v>
      </c>
      <c r="E258" s="50">
        <v>40051.31</v>
      </c>
      <c r="F258" s="51">
        <v>948.69</v>
      </c>
      <c r="G258" s="118">
        <f>E258/D258</f>
        <v>0.97686121951219507</v>
      </c>
    </row>
    <row r="259" spans="1:7" ht="24" thickBot="1">
      <c r="A259" s="47" t="s">
        <v>217</v>
      </c>
      <c r="B259" s="48" t="s">
        <v>196</v>
      </c>
      <c r="C259" s="49" t="s">
        <v>537</v>
      </c>
      <c r="D259" s="50">
        <v>41000</v>
      </c>
      <c r="E259" s="50">
        <v>40051.31</v>
      </c>
      <c r="F259" s="51">
        <v>948.69</v>
      </c>
      <c r="G259" s="118">
        <f>E259/D259</f>
        <v>0.97686121951219507</v>
      </c>
    </row>
    <row r="260" spans="1:7" ht="15.75" thickBot="1">
      <c r="A260" s="47" t="s">
        <v>219</v>
      </c>
      <c r="B260" s="48" t="s">
        <v>196</v>
      </c>
      <c r="C260" s="49" t="s">
        <v>538</v>
      </c>
      <c r="D260" s="50">
        <v>41000</v>
      </c>
      <c r="E260" s="50">
        <v>40051.31</v>
      </c>
      <c r="F260" s="51">
        <v>948.69</v>
      </c>
      <c r="G260" s="118">
        <f>E260/D260</f>
        <v>0.97686121951219507</v>
      </c>
    </row>
    <row r="261" spans="1:7" ht="35.25" thickBot="1">
      <c r="A261" s="47" t="s">
        <v>539</v>
      </c>
      <c r="B261" s="48" t="s">
        <v>196</v>
      </c>
      <c r="C261" s="49" t="s">
        <v>540</v>
      </c>
      <c r="D261" s="50">
        <v>58585</v>
      </c>
      <c r="E261" s="50">
        <v>43938.75</v>
      </c>
      <c r="F261" s="51">
        <v>14646.25</v>
      </c>
      <c r="G261" s="118">
        <f>E261/D261</f>
        <v>0.75</v>
      </c>
    </row>
    <row r="262" spans="1:7" ht="15.75" thickBot="1">
      <c r="A262" s="47" t="s">
        <v>249</v>
      </c>
      <c r="B262" s="48" t="s">
        <v>196</v>
      </c>
      <c r="C262" s="49" t="s">
        <v>541</v>
      </c>
      <c r="D262" s="50">
        <v>58585</v>
      </c>
      <c r="E262" s="50">
        <v>43938.75</v>
      </c>
      <c r="F262" s="51">
        <v>14646.25</v>
      </c>
      <c r="G262" s="118">
        <f>E262/D262</f>
        <v>0.75</v>
      </c>
    </row>
    <row r="263" spans="1:7" ht="15.75" thickBot="1">
      <c r="A263" s="47" t="s">
        <v>170</v>
      </c>
      <c r="B263" s="48" t="s">
        <v>196</v>
      </c>
      <c r="C263" s="49" t="s">
        <v>542</v>
      </c>
      <c r="D263" s="50">
        <v>58585</v>
      </c>
      <c r="E263" s="50">
        <v>43938.75</v>
      </c>
      <c r="F263" s="51">
        <v>14646.25</v>
      </c>
      <c r="G263" s="118">
        <f>E263/D263</f>
        <v>0.75</v>
      </c>
    </row>
    <row r="264" spans="1:7" ht="15.75" thickBot="1">
      <c r="A264" s="47" t="s">
        <v>543</v>
      </c>
      <c r="B264" s="48" t="s">
        <v>196</v>
      </c>
      <c r="C264" s="49" t="s">
        <v>544</v>
      </c>
      <c r="D264" s="50">
        <v>1002492.33</v>
      </c>
      <c r="E264" s="50">
        <v>879752</v>
      </c>
      <c r="F264" s="51">
        <v>122740.33</v>
      </c>
      <c r="G264" s="118">
        <f>E264/D264</f>
        <v>0.8775648188749734</v>
      </c>
    </row>
    <row r="265" spans="1:7" ht="15.75" thickBot="1">
      <c r="A265" s="47" t="s">
        <v>545</v>
      </c>
      <c r="B265" s="48" t="s">
        <v>196</v>
      </c>
      <c r="C265" s="49" t="s">
        <v>546</v>
      </c>
      <c r="D265" s="50">
        <v>1002492.33</v>
      </c>
      <c r="E265" s="50">
        <v>879752</v>
      </c>
      <c r="F265" s="51">
        <v>122740.33</v>
      </c>
      <c r="G265" s="118">
        <f>E265/D265</f>
        <v>0.8775648188749734</v>
      </c>
    </row>
    <row r="266" spans="1:7" ht="15.75" thickBot="1">
      <c r="A266" s="47" t="s">
        <v>547</v>
      </c>
      <c r="B266" s="48" t="s">
        <v>196</v>
      </c>
      <c r="C266" s="49" t="s">
        <v>548</v>
      </c>
      <c r="D266" s="50">
        <v>1002492.33</v>
      </c>
      <c r="E266" s="50">
        <v>879752</v>
      </c>
      <c r="F266" s="51">
        <v>122740.33</v>
      </c>
      <c r="G266" s="118">
        <f>E266/D266</f>
        <v>0.8775648188749734</v>
      </c>
    </row>
    <row r="267" spans="1:7" ht="15.75" thickBot="1">
      <c r="A267" s="47" t="s">
        <v>333</v>
      </c>
      <c r="B267" s="48" t="s">
        <v>196</v>
      </c>
      <c r="C267" s="49" t="s">
        <v>549</v>
      </c>
      <c r="D267" s="50">
        <v>1002492.33</v>
      </c>
      <c r="E267" s="50">
        <v>879752</v>
      </c>
      <c r="F267" s="51">
        <v>122740.33</v>
      </c>
      <c r="G267" s="118">
        <f>E267/D267</f>
        <v>0.8775648188749734</v>
      </c>
    </row>
    <row r="268" spans="1:7" ht="15.75" thickBot="1">
      <c r="A268" s="47" t="s">
        <v>550</v>
      </c>
      <c r="B268" s="48" t="s">
        <v>196</v>
      </c>
      <c r="C268" s="49" t="s">
        <v>551</v>
      </c>
      <c r="D268" s="50">
        <v>1002492.33</v>
      </c>
      <c r="E268" s="50">
        <v>879752</v>
      </c>
      <c r="F268" s="51">
        <v>122740.33</v>
      </c>
      <c r="G268" s="118">
        <f>E268/D268</f>
        <v>0.8775648188749734</v>
      </c>
    </row>
    <row r="269" spans="1:7" ht="15.75" thickBot="1">
      <c r="A269" s="47" t="s">
        <v>552</v>
      </c>
      <c r="B269" s="48" t="s">
        <v>196</v>
      </c>
      <c r="C269" s="49" t="s">
        <v>553</v>
      </c>
      <c r="D269" s="50">
        <v>1002492.33</v>
      </c>
      <c r="E269" s="50">
        <v>879752</v>
      </c>
      <c r="F269" s="51">
        <v>122740.33</v>
      </c>
      <c r="G269" s="118">
        <f>E269/D269</f>
        <v>0.8775648188749734</v>
      </c>
    </row>
    <row r="270" spans="1:7" ht="15.75" thickBot="1">
      <c r="A270" s="47" t="s">
        <v>554</v>
      </c>
      <c r="B270" s="48" t="s">
        <v>196</v>
      </c>
      <c r="C270" s="49" t="s">
        <v>555</v>
      </c>
      <c r="D270" s="50">
        <v>17000</v>
      </c>
      <c r="E270" s="50" t="s">
        <v>38</v>
      </c>
      <c r="F270" s="51">
        <v>17000</v>
      </c>
      <c r="G270" s="118"/>
    </row>
    <row r="271" spans="1:7" ht="15.75" thickBot="1">
      <c r="A271" s="47" t="s">
        <v>556</v>
      </c>
      <c r="B271" s="48" t="s">
        <v>196</v>
      </c>
      <c r="C271" s="49" t="s">
        <v>557</v>
      </c>
      <c r="D271" s="50">
        <v>17000</v>
      </c>
      <c r="E271" s="50" t="s">
        <v>38</v>
      </c>
      <c r="F271" s="51">
        <v>17000</v>
      </c>
      <c r="G271" s="118"/>
    </row>
    <row r="272" spans="1:7" ht="24" thickBot="1">
      <c r="A272" s="47" t="s">
        <v>558</v>
      </c>
      <c r="B272" s="48" t="s">
        <v>196</v>
      </c>
      <c r="C272" s="49" t="s">
        <v>559</v>
      </c>
      <c r="D272" s="50">
        <v>17000</v>
      </c>
      <c r="E272" s="50" t="s">
        <v>38</v>
      </c>
      <c r="F272" s="51">
        <v>17000</v>
      </c>
      <c r="G272" s="118"/>
    </row>
    <row r="273" spans="1:7" ht="24" thickBot="1">
      <c r="A273" s="47" t="s">
        <v>215</v>
      </c>
      <c r="B273" s="48" t="s">
        <v>196</v>
      </c>
      <c r="C273" s="49" t="s">
        <v>560</v>
      </c>
      <c r="D273" s="50">
        <v>17000</v>
      </c>
      <c r="E273" s="50" t="s">
        <v>38</v>
      </c>
      <c r="F273" s="51">
        <v>17000</v>
      </c>
      <c r="G273" s="118"/>
    </row>
    <row r="274" spans="1:7" ht="24" thickBot="1">
      <c r="A274" s="47" t="s">
        <v>217</v>
      </c>
      <c r="B274" s="48" t="s">
        <v>196</v>
      </c>
      <c r="C274" s="49" t="s">
        <v>561</v>
      </c>
      <c r="D274" s="50">
        <v>17000</v>
      </c>
      <c r="E274" s="50" t="s">
        <v>38</v>
      </c>
      <c r="F274" s="51">
        <v>17000</v>
      </c>
      <c r="G274" s="118"/>
    </row>
    <row r="275" spans="1:7" ht="15.75" thickBot="1">
      <c r="A275" s="47" t="s">
        <v>219</v>
      </c>
      <c r="B275" s="48" t="s">
        <v>196</v>
      </c>
      <c r="C275" s="49" t="s">
        <v>562</v>
      </c>
      <c r="D275" s="50">
        <v>17000</v>
      </c>
      <c r="E275" s="50" t="s">
        <v>38</v>
      </c>
      <c r="F275" s="51">
        <v>17000</v>
      </c>
      <c r="G275" s="118"/>
    </row>
    <row r="276" spans="1:7" ht="24" thickBot="1">
      <c r="A276" s="47" t="s">
        <v>563</v>
      </c>
      <c r="B276" s="48" t="s">
        <v>196</v>
      </c>
      <c r="C276" s="49" t="s">
        <v>564</v>
      </c>
      <c r="D276" s="50">
        <v>30000</v>
      </c>
      <c r="E276" s="50" t="s">
        <v>38</v>
      </c>
      <c r="F276" s="51">
        <v>30000</v>
      </c>
      <c r="G276" s="118"/>
    </row>
    <row r="277" spans="1:7" ht="24" thickBot="1">
      <c r="A277" s="47" t="s">
        <v>565</v>
      </c>
      <c r="B277" s="48" t="s">
        <v>196</v>
      </c>
      <c r="C277" s="49" t="s">
        <v>566</v>
      </c>
      <c r="D277" s="50">
        <v>30000</v>
      </c>
      <c r="E277" s="50" t="s">
        <v>38</v>
      </c>
      <c r="F277" s="51">
        <v>30000</v>
      </c>
      <c r="G277" s="118"/>
    </row>
    <row r="278" spans="1:7" ht="15.75" thickBot="1">
      <c r="A278" s="47" t="s">
        <v>567</v>
      </c>
      <c r="B278" s="48" t="s">
        <v>196</v>
      </c>
      <c r="C278" s="49" t="s">
        <v>568</v>
      </c>
      <c r="D278" s="50">
        <v>30000</v>
      </c>
      <c r="E278" s="50" t="s">
        <v>38</v>
      </c>
      <c r="F278" s="51">
        <v>30000</v>
      </c>
      <c r="G278" s="118"/>
    </row>
    <row r="279" spans="1:7" ht="15.75" thickBot="1">
      <c r="A279" s="47" t="s">
        <v>569</v>
      </c>
      <c r="B279" s="48" t="s">
        <v>196</v>
      </c>
      <c r="C279" s="49" t="s">
        <v>570</v>
      </c>
      <c r="D279" s="50">
        <v>30000</v>
      </c>
      <c r="E279" s="50" t="s">
        <v>38</v>
      </c>
      <c r="F279" s="51">
        <v>30000</v>
      </c>
      <c r="G279" s="118"/>
    </row>
    <row r="280" spans="1:7" ht="15.75" thickBot="1">
      <c r="A280" s="47" t="s">
        <v>571</v>
      </c>
      <c r="B280" s="48" t="s">
        <v>196</v>
      </c>
      <c r="C280" s="49" t="s">
        <v>572</v>
      </c>
      <c r="D280" s="50">
        <v>30000</v>
      </c>
      <c r="E280" s="50" t="s">
        <v>38</v>
      </c>
      <c r="F280" s="51">
        <v>30000</v>
      </c>
      <c r="G280" s="118"/>
    </row>
    <row r="281" spans="1:7" ht="24" customHeight="1" thickBot="1">
      <c r="A281" s="52" t="s">
        <v>573</v>
      </c>
      <c r="B281" s="53" t="s">
        <v>574</v>
      </c>
      <c r="C281" s="54" t="s">
        <v>32</v>
      </c>
      <c r="D281" s="55">
        <v>-3605477.13</v>
      </c>
      <c r="E281" s="55">
        <v>2880750.69</v>
      </c>
      <c r="F281" s="56" t="s">
        <v>32</v>
      </c>
      <c r="G281" s="118">
        <f>E281/D281</f>
        <v>-0.79899291720094756</v>
      </c>
    </row>
    <row r="282" spans="1:7" ht="15" customHeight="1">
      <c r="A282" s="57"/>
      <c r="B282" s="58"/>
      <c r="C282" s="58"/>
      <c r="D282" s="58"/>
      <c r="E282" s="58"/>
      <c r="F282" s="58"/>
      <c r="G282" s="58"/>
    </row>
  </sheetData>
  <mergeCells count="8">
    <mergeCell ref="G3:G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C60" sqref="C60"/>
    </sheetView>
  </sheetViews>
  <sheetFormatPr defaultColWidth="9.140625" defaultRowHeight="15"/>
  <cols>
    <col min="1" max="1" width="45.140625" style="1" customWidth="1"/>
    <col min="2" max="2" width="9.85546875" style="1" customWidth="1"/>
    <col min="3" max="3" width="25.85546875" style="1" customWidth="1"/>
    <col min="4" max="7" width="17.85546875" style="1" customWidth="1"/>
    <col min="8" max="16384" width="9.140625" style="1"/>
  </cols>
  <sheetData>
    <row r="1" spans="1:7" ht="15" customHeight="1">
      <c r="A1" s="59"/>
      <c r="B1" s="60"/>
      <c r="C1" s="61"/>
      <c r="D1" s="14"/>
      <c r="E1" s="62"/>
      <c r="F1" s="39" t="s">
        <v>575</v>
      </c>
      <c r="G1" s="62"/>
    </row>
    <row r="2" spans="1:7" ht="14.1" customHeight="1">
      <c r="A2" s="107" t="s">
        <v>576</v>
      </c>
      <c r="B2" s="107"/>
      <c r="C2" s="107"/>
      <c r="D2" s="107"/>
      <c r="E2" s="107"/>
      <c r="F2" s="107"/>
      <c r="G2" s="11"/>
    </row>
    <row r="3" spans="1:7" ht="12" customHeight="1">
      <c r="A3" s="63"/>
      <c r="B3" s="64"/>
      <c r="C3" s="65"/>
      <c r="D3" s="66"/>
      <c r="E3" s="67"/>
      <c r="F3" s="68"/>
      <c r="G3" s="67"/>
    </row>
    <row r="4" spans="1:7" ht="13.5" customHeight="1">
      <c r="A4" s="111" t="s">
        <v>21</v>
      </c>
      <c r="B4" s="111" t="s">
        <v>22</v>
      </c>
      <c r="C4" s="111" t="s">
        <v>577</v>
      </c>
      <c r="D4" s="111" t="s">
        <v>24</v>
      </c>
      <c r="E4" s="111" t="s">
        <v>25</v>
      </c>
      <c r="F4" s="111" t="s">
        <v>26</v>
      </c>
      <c r="G4" s="121" t="s">
        <v>626</v>
      </c>
    </row>
    <row r="5" spans="1:7" ht="12" customHeight="1">
      <c r="A5" s="111"/>
      <c r="B5" s="111"/>
      <c r="C5" s="111"/>
      <c r="D5" s="111"/>
      <c r="E5" s="111"/>
      <c r="F5" s="111"/>
      <c r="G5" s="111"/>
    </row>
    <row r="6" spans="1:7" ht="12" customHeight="1">
      <c r="A6" s="111"/>
      <c r="B6" s="111"/>
      <c r="C6" s="111"/>
      <c r="D6" s="111"/>
      <c r="E6" s="111"/>
      <c r="F6" s="111"/>
      <c r="G6" s="111"/>
    </row>
    <row r="7" spans="1:7" ht="11.25" customHeight="1">
      <c r="A7" s="111"/>
      <c r="B7" s="111"/>
      <c r="C7" s="111"/>
      <c r="D7" s="111"/>
      <c r="E7" s="111"/>
      <c r="F7" s="111"/>
      <c r="G7" s="111"/>
    </row>
    <row r="8" spans="1:7" ht="10.5" customHeight="1">
      <c r="A8" s="111"/>
      <c r="B8" s="111"/>
      <c r="C8" s="111"/>
      <c r="D8" s="111"/>
      <c r="E8" s="111"/>
      <c r="F8" s="111"/>
      <c r="G8" s="111"/>
    </row>
    <row r="9" spans="1:7" ht="12" customHeight="1" thickBot="1">
      <c r="A9" s="24">
        <v>1</v>
      </c>
      <c r="B9" s="25">
        <v>2</v>
      </c>
      <c r="C9" s="40">
        <v>3</v>
      </c>
      <c r="D9" s="41" t="s">
        <v>27</v>
      </c>
      <c r="E9" s="41" t="s">
        <v>28</v>
      </c>
      <c r="F9" s="41" t="s">
        <v>29</v>
      </c>
      <c r="G9" s="120" t="s">
        <v>627</v>
      </c>
    </row>
    <row r="10" spans="1:7" ht="18" customHeight="1" thickBot="1">
      <c r="A10" s="52" t="s">
        <v>578</v>
      </c>
      <c r="B10" s="69">
        <v>500</v>
      </c>
      <c r="C10" s="70" t="s">
        <v>32</v>
      </c>
      <c r="D10" s="30">
        <v>3605477.13</v>
      </c>
      <c r="E10" s="30">
        <v>-2880750.69</v>
      </c>
      <c r="F10" s="43">
        <v>6486227.8200000003</v>
      </c>
      <c r="G10" s="118">
        <f>E10/D10</f>
        <v>-0.79899291720094756</v>
      </c>
    </row>
    <row r="11" spans="1:7" ht="12" customHeight="1" thickBot="1">
      <c r="A11" s="71" t="s">
        <v>33</v>
      </c>
      <c r="B11" s="72"/>
      <c r="C11" s="73"/>
      <c r="D11" s="74"/>
      <c r="E11" s="74"/>
      <c r="F11" s="75"/>
      <c r="G11" s="118"/>
    </row>
    <row r="12" spans="1:7" ht="18" customHeight="1" thickBot="1">
      <c r="A12" s="76" t="s">
        <v>579</v>
      </c>
      <c r="B12" s="72">
        <v>520</v>
      </c>
      <c r="C12" s="73" t="s">
        <v>32</v>
      </c>
      <c r="D12" s="77" t="s">
        <v>38</v>
      </c>
      <c r="E12" s="77" t="s">
        <v>38</v>
      </c>
      <c r="F12" s="78" t="s">
        <v>38</v>
      </c>
      <c r="G12" s="118"/>
    </row>
    <row r="13" spans="1:7" ht="12" customHeight="1" thickBot="1">
      <c r="A13" s="79" t="s">
        <v>580</v>
      </c>
      <c r="B13" s="72"/>
      <c r="C13" s="73"/>
      <c r="D13" s="74"/>
      <c r="E13" s="74"/>
      <c r="F13" s="75"/>
      <c r="G13" s="118"/>
    </row>
    <row r="14" spans="1:7" ht="24" thickBot="1">
      <c r="A14" s="47" t="s">
        <v>581</v>
      </c>
      <c r="B14" s="72">
        <v>520</v>
      </c>
      <c r="C14" s="73" t="s">
        <v>582</v>
      </c>
      <c r="D14" s="77" t="s">
        <v>38</v>
      </c>
      <c r="E14" s="77" t="s">
        <v>38</v>
      </c>
      <c r="F14" s="78" t="s">
        <v>38</v>
      </c>
      <c r="G14" s="118"/>
    </row>
    <row r="15" spans="1:7" ht="35.25" thickBot="1">
      <c r="A15" s="47" t="s">
        <v>583</v>
      </c>
      <c r="B15" s="72">
        <v>520</v>
      </c>
      <c r="C15" s="73" t="s">
        <v>584</v>
      </c>
      <c r="D15" s="77" t="s">
        <v>38</v>
      </c>
      <c r="E15" s="77" t="s">
        <v>38</v>
      </c>
      <c r="F15" s="78" t="s">
        <v>38</v>
      </c>
      <c r="G15" s="118"/>
    </row>
    <row r="16" spans="1:7" ht="35.25" thickBot="1">
      <c r="A16" s="47" t="s">
        <v>585</v>
      </c>
      <c r="B16" s="72">
        <v>520</v>
      </c>
      <c r="C16" s="73" t="s">
        <v>586</v>
      </c>
      <c r="D16" s="77">
        <v>1500000</v>
      </c>
      <c r="E16" s="77" t="s">
        <v>38</v>
      </c>
      <c r="F16" s="78">
        <v>1500000</v>
      </c>
      <c r="G16" s="118"/>
    </row>
    <row r="17" spans="1:7" ht="35.25" thickBot="1">
      <c r="A17" s="47" t="s">
        <v>587</v>
      </c>
      <c r="B17" s="72">
        <v>520</v>
      </c>
      <c r="C17" s="73" t="s">
        <v>588</v>
      </c>
      <c r="D17" s="77">
        <v>1500000</v>
      </c>
      <c r="E17" s="77" t="s">
        <v>38</v>
      </c>
      <c r="F17" s="78">
        <v>1500000</v>
      </c>
      <c r="G17" s="118"/>
    </row>
    <row r="18" spans="1:7" ht="35.25" thickBot="1">
      <c r="A18" s="47" t="s">
        <v>589</v>
      </c>
      <c r="B18" s="72">
        <v>520</v>
      </c>
      <c r="C18" s="73" t="s">
        <v>590</v>
      </c>
      <c r="D18" s="77">
        <v>-1500000</v>
      </c>
      <c r="E18" s="77" t="s">
        <v>38</v>
      </c>
      <c r="F18" s="78">
        <v>-1500000</v>
      </c>
      <c r="G18" s="118"/>
    </row>
    <row r="19" spans="1:7" ht="35.25" thickBot="1">
      <c r="A19" s="47" t="s">
        <v>591</v>
      </c>
      <c r="B19" s="72">
        <v>520</v>
      </c>
      <c r="C19" s="73" t="s">
        <v>592</v>
      </c>
      <c r="D19" s="77">
        <v>-1500000</v>
      </c>
      <c r="E19" s="77" t="s">
        <v>38</v>
      </c>
      <c r="F19" s="78">
        <v>-1500000</v>
      </c>
      <c r="G19" s="118"/>
    </row>
    <row r="20" spans="1:7" ht="14.1" customHeight="1" thickBot="1">
      <c r="A20" s="80" t="s">
        <v>593</v>
      </c>
      <c r="B20" s="72">
        <v>620</v>
      </c>
      <c r="C20" s="73" t="s">
        <v>32</v>
      </c>
      <c r="D20" s="77" t="s">
        <v>38</v>
      </c>
      <c r="E20" s="77" t="s">
        <v>38</v>
      </c>
      <c r="F20" s="78" t="s">
        <v>38</v>
      </c>
      <c r="G20" s="118"/>
    </row>
    <row r="21" spans="1:7" ht="12.95" customHeight="1" thickBot="1">
      <c r="A21" s="81" t="s">
        <v>580</v>
      </c>
      <c r="B21" s="72"/>
      <c r="C21" s="73"/>
      <c r="D21" s="74"/>
      <c r="E21" s="74"/>
      <c r="F21" s="75"/>
      <c r="G21" s="118"/>
    </row>
    <row r="22" spans="1:7" ht="14.1" customHeight="1" thickBot="1">
      <c r="A22" s="82" t="s">
        <v>594</v>
      </c>
      <c r="B22" s="72">
        <v>700</v>
      </c>
      <c r="C22" s="73"/>
      <c r="D22" s="77">
        <v>3605477.13</v>
      </c>
      <c r="E22" s="77">
        <v>-2880750.69</v>
      </c>
      <c r="F22" s="78">
        <v>6486227.8200000003</v>
      </c>
      <c r="G22" s="118">
        <f t="shared" ref="G11:G33" si="0">E22/D22</f>
        <v>-0.79899291720094756</v>
      </c>
    </row>
    <row r="23" spans="1:7" ht="24" thickBot="1">
      <c r="A23" s="83" t="s">
        <v>595</v>
      </c>
      <c r="B23" s="72">
        <v>700</v>
      </c>
      <c r="C23" s="73" t="s">
        <v>596</v>
      </c>
      <c r="D23" s="77">
        <v>3605477.13</v>
      </c>
      <c r="E23" s="77">
        <v>-2880750.69</v>
      </c>
      <c r="F23" s="78">
        <v>6486227.8200000003</v>
      </c>
      <c r="G23" s="118">
        <f t="shared" si="0"/>
        <v>-0.79899291720094756</v>
      </c>
    </row>
    <row r="24" spans="1:7" ht="14.1" customHeight="1" thickBot="1">
      <c r="A24" s="80" t="s">
        <v>597</v>
      </c>
      <c r="B24" s="72">
        <v>710</v>
      </c>
      <c r="C24" s="73"/>
      <c r="D24" s="77" t="s">
        <v>38</v>
      </c>
      <c r="E24" s="77" t="s">
        <v>38</v>
      </c>
      <c r="F24" s="84" t="s">
        <v>598</v>
      </c>
      <c r="G24" s="118"/>
    </row>
    <row r="25" spans="1:7" ht="15.75" thickBot="1">
      <c r="A25" s="47" t="s">
        <v>599</v>
      </c>
      <c r="B25" s="72">
        <v>710</v>
      </c>
      <c r="C25" s="73" t="s">
        <v>600</v>
      </c>
      <c r="D25" s="77">
        <v>-42517355.359999999</v>
      </c>
      <c r="E25" s="77">
        <v>-31490344.559999999</v>
      </c>
      <c r="F25" s="84" t="s">
        <v>598</v>
      </c>
      <c r="G25" s="118">
        <f t="shared" si="0"/>
        <v>0.74064683217869831</v>
      </c>
    </row>
    <row r="26" spans="1:7" ht="15.75" thickBot="1">
      <c r="A26" s="47" t="s">
        <v>601</v>
      </c>
      <c r="B26" s="72">
        <v>710</v>
      </c>
      <c r="C26" s="73" t="s">
        <v>602</v>
      </c>
      <c r="D26" s="77">
        <v>-42517355.359999999</v>
      </c>
      <c r="E26" s="77">
        <v>-31490344.559999999</v>
      </c>
      <c r="F26" s="84" t="s">
        <v>598</v>
      </c>
      <c r="G26" s="118">
        <f t="shared" si="0"/>
        <v>0.74064683217869831</v>
      </c>
    </row>
    <row r="27" spans="1:7" ht="15.75" thickBot="1">
      <c r="A27" s="47" t="s">
        <v>603</v>
      </c>
      <c r="B27" s="72">
        <v>710</v>
      </c>
      <c r="C27" s="73" t="s">
        <v>604</v>
      </c>
      <c r="D27" s="77">
        <v>-42517355.359999999</v>
      </c>
      <c r="E27" s="77">
        <v>-31490344.559999999</v>
      </c>
      <c r="F27" s="84" t="s">
        <v>598</v>
      </c>
      <c r="G27" s="118">
        <f t="shared" si="0"/>
        <v>0.74064683217869831</v>
      </c>
    </row>
    <row r="28" spans="1:7" ht="24" thickBot="1">
      <c r="A28" s="47" t="s">
        <v>605</v>
      </c>
      <c r="B28" s="72">
        <v>710</v>
      </c>
      <c r="C28" s="73" t="s">
        <v>606</v>
      </c>
      <c r="D28" s="77">
        <v>-42517355.359999999</v>
      </c>
      <c r="E28" s="77">
        <v>-31490344.559999999</v>
      </c>
      <c r="F28" s="84" t="s">
        <v>598</v>
      </c>
      <c r="G28" s="118">
        <f t="shared" si="0"/>
        <v>0.74064683217869831</v>
      </c>
    </row>
    <row r="29" spans="1:7" ht="14.1" customHeight="1" thickBot="1">
      <c r="A29" s="80" t="s">
        <v>607</v>
      </c>
      <c r="B29" s="72">
        <v>720</v>
      </c>
      <c r="C29" s="73"/>
      <c r="D29" s="77" t="s">
        <v>38</v>
      </c>
      <c r="E29" s="77" t="s">
        <v>38</v>
      </c>
      <c r="F29" s="84" t="s">
        <v>598</v>
      </c>
      <c r="G29" s="118"/>
    </row>
    <row r="30" spans="1:7" ht="15.75" thickBot="1">
      <c r="A30" s="47" t="s">
        <v>608</v>
      </c>
      <c r="B30" s="72">
        <v>720</v>
      </c>
      <c r="C30" s="85" t="s">
        <v>609</v>
      </c>
      <c r="D30" s="77">
        <v>46122832.490000002</v>
      </c>
      <c r="E30" s="77">
        <v>28609593.870000001</v>
      </c>
      <c r="F30" s="84" t="s">
        <v>598</v>
      </c>
      <c r="G30" s="118">
        <f t="shared" si="0"/>
        <v>0.62029134650832451</v>
      </c>
    </row>
    <row r="31" spans="1:7" ht="15.75" thickBot="1">
      <c r="A31" s="47" t="s">
        <v>610</v>
      </c>
      <c r="B31" s="72">
        <v>720</v>
      </c>
      <c r="C31" s="85" t="s">
        <v>611</v>
      </c>
      <c r="D31" s="77">
        <v>46122832.490000002</v>
      </c>
      <c r="E31" s="77">
        <v>28609593.870000001</v>
      </c>
      <c r="F31" s="84" t="s">
        <v>598</v>
      </c>
      <c r="G31" s="118">
        <f t="shared" si="0"/>
        <v>0.62029134650832451</v>
      </c>
    </row>
    <row r="32" spans="1:7" ht="15.75" thickBot="1">
      <c r="A32" s="47" t="s">
        <v>612</v>
      </c>
      <c r="B32" s="72">
        <v>720</v>
      </c>
      <c r="C32" s="85" t="s">
        <v>613</v>
      </c>
      <c r="D32" s="77">
        <v>46122832.490000002</v>
      </c>
      <c r="E32" s="77">
        <v>28609593.870000001</v>
      </c>
      <c r="F32" s="84" t="s">
        <v>598</v>
      </c>
      <c r="G32" s="118">
        <f t="shared" si="0"/>
        <v>0.62029134650832451</v>
      </c>
    </row>
    <row r="33" spans="1:7" ht="24" thickBot="1">
      <c r="A33" s="47" t="s">
        <v>614</v>
      </c>
      <c r="B33" s="72">
        <v>720</v>
      </c>
      <c r="C33" s="85" t="s">
        <v>615</v>
      </c>
      <c r="D33" s="77">
        <v>46122832.490000002</v>
      </c>
      <c r="E33" s="77">
        <v>28609593.870000001</v>
      </c>
      <c r="F33" s="84" t="s">
        <v>598</v>
      </c>
      <c r="G33" s="118">
        <f t="shared" si="0"/>
        <v>0.62029134650832451</v>
      </c>
    </row>
    <row r="34" spans="1:7" ht="10.5" customHeight="1">
      <c r="A34" s="86"/>
      <c r="B34" s="87"/>
      <c r="C34" s="88"/>
      <c r="D34" s="89"/>
      <c r="E34" s="90"/>
      <c r="F34" s="90"/>
      <c r="G34" s="90"/>
    </row>
    <row r="35" spans="1:7">
      <c r="A35" s="91"/>
      <c r="B35" s="92" t="s">
        <v>616</v>
      </c>
      <c r="C35" s="91"/>
      <c r="D35" s="8"/>
      <c r="E35" s="93"/>
      <c r="F35" s="93"/>
      <c r="G35" s="93"/>
    </row>
    <row r="36" spans="1:7" ht="20.100000000000001" customHeight="1">
      <c r="A36" s="13" t="s">
        <v>617</v>
      </c>
      <c r="B36" s="94"/>
      <c r="C36" s="11"/>
      <c r="D36" s="122" t="s">
        <v>628</v>
      </c>
      <c r="E36" s="115"/>
      <c r="F36" s="11"/>
      <c r="G36" s="11"/>
    </row>
    <row r="37" spans="1:7" ht="9.9499999999999993" customHeight="1">
      <c r="A37" s="96"/>
      <c r="B37" s="97" t="s">
        <v>618</v>
      </c>
      <c r="C37" s="11"/>
      <c r="D37" s="113" t="s">
        <v>619</v>
      </c>
      <c r="E37" s="113"/>
      <c r="F37" s="11"/>
      <c r="G37" s="11"/>
    </row>
    <row r="38" spans="1:7" ht="9.9499999999999993" customHeight="1">
      <c r="A38" s="91"/>
      <c r="B38" s="98"/>
      <c r="C38" s="99"/>
      <c r="D38" s="93"/>
      <c r="E38" s="93"/>
      <c r="F38" s="93"/>
      <c r="G38" s="93"/>
    </row>
    <row r="39" spans="1:7" ht="10.5" customHeight="1">
      <c r="A39" s="100"/>
      <c r="B39" s="101"/>
      <c r="C39" s="99"/>
      <c r="D39" s="61"/>
      <c r="E39" s="116"/>
      <c r="F39" s="116"/>
      <c r="G39" s="11"/>
    </row>
    <row r="40" spans="1:7">
      <c r="A40" s="59" t="s">
        <v>620</v>
      </c>
      <c r="B40" s="95" t="s">
        <v>616</v>
      </c>
      <c r="C40" s="11"/>
      <c r="D40" s="123" t="s">
        <v>629</v>
      </c>
      <c r="E40" s="117"/>
      <c r="F40" s="96"/>
      <c r="G40" s="11"/>
    </row>
    <row r="41" spans="1:7" ht="11.1" customHeight="1">
      <c r="A41" s="11"/>
      <c r="B41" s="97" t="s">
        <v>618</v>
      </c>
      <c r="C41" s="11"/>
      <c r="D41" s="113" t="s">
        <v>619</v>
      </c>
      <c r="E41" s="113"/>
      <c r="F41" s="11"/>
      <c r="G41" s="11"/>
    </row>
    <row r="42" spans="1:7" ht="11.1" customHeight="1">
      <c r="A42" s="11"/>
      <c r="B42" s="96"/>
      <c r="C42" s="11"/>
      <c r="D42" s="96"/>
      <c r="E42" s="96"/>
      <c r="F42" s="11"/>
      <c r="G42" s="96"/>
    </row>
    <row r="43" spans="1:7" ht="11.1" customHeight="1">
      <c r="A43" s="11"/>
      <c r="B43" s="96"/>
      <c r="C43" s="11"/>
      <c r="D43" s="96"/>
      <c r="E43" s="96"/>
      <c r="F43" s="11"/>
      <c r="G43" s="96"/>
    </row>
    <row r="44" spans="1:7" ht="11.1" customHeight="1">
      <c r="A44" s="11"/>
      <c r="B44" s="96"/>
      <c r="C44" s="11"/>
      <c r="D44" s="96"/>
      <c r="E44" s="96"/>
      <c r="F44" s="11"/>
      <c r="G44" s="96"/>
    </row>
    <row r="45" spans="1:7" ht="11.1" customHeight="1">
      <c r="A45" s="11"/>
      <c r="B45" s="96"/>
      <c r="C45" s="11"/>
      <c r="D45" s="96"/>
      <c r="E45" s="96"/>
      <c r="F45" s="11"/>
      <c r="G45" s="96"/>
    </row>
    <row r="46" spans="1:7" ht="11.1" customHeight="1">
      <c r="A46" s="11"/>
      <c r="B46" s="96"/>
      <c r="C46" s="11"/>
      <c r="D46" s="96"/>
      <c r="E46" s="96"/>
      <c r="F46" s="11"/>
      <c r="G46" s="96"/>
    </row>
    <row r="47" spans="1:7" ht="11.1" customHeight="1">
      <c r="A47" s="11"/>
      <c r="B47" s="96"/>
      <c r="C47" s="11"/>
      <c r="D47" s="96"/>
      <c r="E47" s="96"/>
      <c r="F47" s="11"/>
      <c r="G47" s="96"/>
    </row>
    <row r="48" spans="1:7" ht="17.100000000000001" customHeight="1">
      <c r="A48" s="8"/>
      <c r="B48" s="94" t="s">
        <v>616</v>
      </c>
      <c r="C48" s="99"/>
      <c r="D48" s="8"/>
      <c r="E48" s="8"/>
      <c r="F48" s="102" t="s">
        <v>621</v>
      </c>
      <c r="G48" s="8"/>
    </row>
    <row r="49" spans="1:7" ht="17.25" customHeight="1">
      <c r="A49" s="13" t="s">
        <v>622</v>
      </c>
      <c r="B49" s="103"/>
      <c r="C49" s="11"/>
      <c r="D49" s="122" t="s">
        <v>630</v>
      </c>
      <c r="E49" s="115"/>
      <c r="F49" s="102" t="s">
        <v>621</v>
      </c>
      <c r="G49" s="11"/>
    </row>
    <row r="50" spans="1:7" ht="12" customHeight="1">
      <c r="A50" s="96"/>
      <c r="B50" s="97" t="s">
        <v>618</v>
      </c>
      <c r="C50" s="11"/>
      <c r="D50" s="113" t="s">
        <v>619</v>
      </c>
      <c r="E50" s="113"/>
      <c r="F50" s="102" t="s">
        <v>621</v>
      </c>
      <c r="G50" s="11"/>
    </row>
    <row r="51" spans="1:7" ht="17.100000000000001" customHeight="1">
      <c r="A51" s="13"/>
      <c r="B51" s="13"/>
      <c r="C51" s="13"/>
      <c r="D51" s="99"/>
      <c r="E51" s="8"/>
      <c r="F51" s="8"/>
      <c r="G51" s="8"/>
    </row>
    <row r="52" spans="1:7">
      <c r="A52" s="13"/>
      <c r="B52" s="13" t="s">
        <v>616</v>
      </c>
      <c r="C52" s="13"/>
      <c r="D52" s="99"/>
      <c r="E52" s="8"/>
      <c r="F52" s="11"/>
      <c r="G52" s="8"/>
    </row>
    <row r="53" spans="1:7">
      <c r="A53" s="102" t="s">
        <v>617</v>
      </c>
      <c r="B53" s="13"/>
      <c r="C53" s="13"/>
      <c r="D53" s="122" t="s">
        <v>631</v>
      </c>
      <c r="E53" s="115"/>
      <c r="F53" s="102" t="s">
        <v>616</v>
      </c>
      <c r="G53" s="11"/>
    </row>
    <row r="54" spans="1:7">
      <c r="A54" s="102" t="s">
        <v>623</v>
      </c>
      <c r="B54" s="97" t="s">
        <v>618</v>
      </c>
      <c r="C54" s="11"/>
      <c r="D54" s="113" t="s">
        <v>619</v>
      </c>
      <c r="E54" s="113"/>
      <c r="F54" s="102" t="s">
        <v>616</v>
      </c>
      <c r="G54" s="11"/>
    </row>
    <row r="55" spans="1:7" ht="17.100000000000001" customHeight="1">
      <c r="A55" s="102"/>
      <c r="B55" s="96"/>
      <c r="C55" s="11"/>
      <c r="D55" s="96"/>
      <c r="E55" s="96"/>
      <c r="F55" s="102"/>
      <c r="G55" s="96"/>
    </row>
    <row r="56" spans="1:7">
      <c r="A56" s="13"/>
      <c r="B56" s="13" t="s">
        <v>616</v>
      </c>
      <c r="C56" s="13"/>
      <c r="D56" s="99"/>
      <c r="E56" s="8"/>
      <c r="F56" s="102" t="s">
        <v>616</v>
      </c>
      <c r="G56" s="8"/>
    </row>
    <row r="57" spans="1:7">
      <c r="A57" s="102" t="s">
        <v>622</v>
      </c>
      <c r="B57" s="13"/>
      <c r="C57" s="13"/>
      <c r="D57" s="122" t="s">
        <v>632</v>
      </c>
      <c r="E57" s="115"/>
      <c r="F57" s="102" t="s">
        <v>616</v>
      </c>
      <c r="G57" s="11"/>
    </row>
    <row r="58" spans="1:7">
      <c r="A58" s="102" t="s">
        <v>623</v>
      </c>
      <c r="B58" s="97" t="s">
        <v>618</v>
      </c>
      <c r="C58" s="11"/>
      <c r="D58" s="113" t="s">
        <v>619</v>
      </c>
      <c r="E58" s="113"/>
      <c r="F58" s="102" t="s">
        <v>616</v>
      </c>
      <c r="G58" s="11"/>
    </row>
    <row r="59" spans="1:7" ht="17.100000000000001" customHeight="1">
      <c r="A59" s="13"/>
      <c r="B59" s="13"/>
      <c r="C59" s="13"/>
      <c r="D59" s="99"/>
      <c r="E59" s="8"/>
      <c r="F59" s="8"/>
      <c r="G59" s="8"/>
    </row>
    <row r="60" spans="1:7" ht="17.100000000000001" customHeight="1">
      <c r="A60" s="13" t="s">
        <v>624</v>
      </c>
      <c r="B60" s="91"/>
      <c r="C60" s="91"/>
      <c r="D60" s="99"/>
      <c r="E60" s="2"/>
      <c r="F60" s="2"/>
      <c r="G60" s="2"/>
    </row>
    <row r="61" spans="1:7" ht="12.95" customHeight="1">
      <c r="A61" s="104"/>
      <c r="B61" s="104"/>
      <c r="C61" s="104"/>
      <c r="D61" s="104"/>
      <c r="E61" s="104"/>
      <c r="F61" s="104"/>
      <c r="G61" s="104"/>
    </row>
    <row r="62" spans="1:7" ht="51.2" customHeight="1">
      <c r="A62" s="114" t="s">
        <v>625</v>
      </c>
      <c r="B62" s="114"/>
      <c r="C62" s="114"/>
      <c r="D62" s="114"/>
      <c r="E62" s="114"/>
      <c r="F62" s="114"/>
      <c r="G62" s="11"/>
    </row>
    <row r="63" spans="1:7" ht="12.95" customHeight="1">
      <c r="A63" s="105"/>
      <c r="B63" s="105"/>
      <c r="C63" s="105"/>
      <c r="D63" s="105"/>
      <c r="E63" s="105"/>
      <c r="F63" s="105"/>
      <c r="G63" s="105"/>
    </row>
  </sheetData>
  <autoFilter ref="G1:G63"/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5325007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B1B36C4-0A1F-4CED-ABC4-8186AD29AE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2025-10-08T12:54:52Z</dcterms:created>
  <dcterms:modified xsi:type="dcterms:W3CDTF">2025-10-09T08:43:57Z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SV_0503117M_20220601(11).xlsx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