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(ежемесячно на сайт)\"/>
    </mc:Choice>
  </mc:AlternateContent>
  <xr:revisionPtr revIDLastSave="0" documentId="13_ncr:1_{7763F461-44FE-4E96-91E3-D52B9F84CCD6}" xr6:coauthVersionLast="38" xr6:coauthVersionMax="38" xr10:uidLastSave="{00000000-0000-0000-0000-000000000000}"/>
  <bookViews>
    <workbookView xWindow="0" yWindow="0" windowWidth="19200" windowHeight="10785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G99" i="3" l="1"/>
  <c r="G271" i="3" l="1"/>
  <c r="G266" i="3"/>
  <c r="G265" i="3"/>
  <c r="G264" i="3"/>
  <c r="G262" i="3"/>
  <c r="G261" i="3"/>
  <c r="G260" i="3"/>
  <c r="G259" i="3"/>
  <c r="G258" i="3"/>
  <c r="G257" i="3"/>
  <c r="G255" i="3"/>
  <c r="G254" i="3"/>
  <c r="G253" i="3"/>
  <c r="G250" i="3"/>
  <c r="G249" i="3"/>
  <c r="G244" i="3"/>
  <c r="G243" i="3"/>
  <c r="G240" i="3"/>
  <c r="G239" i="3"/>
  <c r="G235" i="3"/>
  <c r="G231" i="3"/>
  <c r="G227" i="3"/>
  <c r="G223" i="3"/>
  <c r="G219" i="3"/>
  <c r="G215" i="3"/>
  <c r="G211" i="3"/>
  <c r="G207" i="3"/>
  <c r="G203" i="3"/>
  <c r="G199" i="3"/>
  <c r="G195" i="3"/>
  <c r="G187" i="3"/>
  <c r="G183" i="3"/>
  <c r="G179" i="3"/>
  <c r="G175" i="3"/>
  <c r="G174" i="3"/>
  <c r="G170" i="3"/>
  <c r="G164" i="3"/>
  <c r="G163" i="3"/>
  <c r="G157" i="3"/>
  <c r="G156" i="3"/>
  <c r="G152" i="3"/>
  <c r="G146" i="3"/>
  <c r="G145" i="3"/>
  <c r="G141" i="3"/>
  <c r="G133" i="3"/>
  <c r="G129" i="3"/>
  <c r="G128" i="3"/>
  <c r="G123" i="3"/>
  <c r="G119" i="3"/>
  <c r="G113" i="3"/>
  <c r="G103" i="3"/>
  <c r="G102" i="3"/>
  <c r="G92" i="3"/>
  <c r="G84" i="3"/>
  <c r="G80" i="3"/>
  <c r="G73" i="3"/>
  <c r="G69" i="3"/>
  <c r="G68" i="3"/>
  <c r="G67" i="3"/>
  <c r="G104" i="2"/>
  <c r="G100" i="2"/>
  <c r="G99" i="2"/>
  <c r="G98" i="2"/>
  <c r="G94" i="2"/>
  <c r="G93" i="2"/>
  <c r="G92" i="2"/>
  <c r="G80" i="2"/>
  <c r="G79" i="2"/>
  <c r="G78" i="2"/>
  <c r="G73" i="2"/>
  <c r="G105" i="2"/>
  <c r="G35" i="4"/>
  <c r="G34" i="4"/>
  <c r="G33" i="4"/>
  <c r="G32" i="4"/>
  <c r="G31" i="4"/>
  <c r="G30" i="4"/>
  <c r="G29" i="4"/>
  <c r="G28" i="4"/>
  <c r="G27" i="4"/>
  <c r="G10" i="4"/>
  <c r="G248" i="3"/>
  <c r="G238" i="3"/>
  <c r="G236" i="3"/>
  <c r="G234" i="3"/>
  <c r="G232" i="3"/>
  <c r="G230" i="3"/>
  <c r="G228" i="3"/>
  <c r="G226" i="3"/>
  <c r="G224" i="3"/>
  <c r="G222" i="3"/>
  <c r="G220" i="3"/>
  <c r="G218" i="3"/>
  <c r="G216" i="3"/>
  <c r="G214" i="3"/>
  <c r="G212" i="3"/>
  <c r="G210" i="3"/>
  <c r="G208" i="3"/>
  <c r="G206" i="3"/>
  <c r="G204" i="3"/>
  <c r="G202" i="3"/>
  <c r="G200" i="3"/>
  <c r="G198" i="3"/>
  <c r="G196" i="3"/>
  <c r="G194" i="3"/>
  <c r="G192" i="3"/>
  <c r="G190" i="3"/>
  <c r="G188" i="3"/>
  <c r="G186" i="3"/>
  <c r="G184" i="3"/>
  <c r="G182" i="3"/>
  <c r="G180" i="3"/>
  <c r="G178" i="3"/>
  <c r="G173" i="3"/>
  <c r="G171" i="3"/>
  <c r="G169" i="3"/>
  <c r="G162" i="3"/>
  <c r="G155" i="3"/>
  <c r="G153" i="3"/>
  <c r="G151" i="3"/>
  <c r="G144" i="3"/>
  <c r="G142" i="3"/>
  <c r="G140" i="3"/>
  <c r="G139" i="3"/>
  <c r="G138" i="3"/>
  <c r="G136" i="3"/>
  <c r="G134" i="3"/>
  <c r="G132" i="3"/>
  <c r="G130" i="3"/>
  <c r="G122" i="3"/>
  <c r="G121" i="3"/>
  <c r="G118" i="3"/>
  <c r="G117" i="3"/>
  <c r="G116" i="3"/>
  <c r="G115" i="3"/>
  <c r="G112" i="3"/>
  <c r="G111" i="3"/>
  <c r="G110" i="3"/>
  <c r="G109" i="3"/>
  <c r="G108" i="3"/>
  <c r="G98" i="3"/>
  <c r="G97" i="3"/>
  <c r="G96" i="3"/>
  <c r="G95" i="3"/>
  <c r="G94" i="3"/>
  <c r="G91" i="3"/>
  <c r="G90" i="3"/>
  <c r="G87" i="3"/>
  <c r="G86" i="3"/>
  <c r="G83" i="3"/>
  <c r="G82" i="3"/>
  <c r="G79" i="3"/>
  <c r="G78" i="3"/>
  <c r="G72" i="3"/>
  <c r="G71" i="3"/>
  <c r="G63" i="3"/>
  <c r="G62" i="3"/>
  <c r="G61" i="3"/>
  <c r="G60" i="3"/>
  <c r="G59" i="3"/>
  <c r="G58" i="3"/>
  <c r="G57" i="3"/>
  <c r="G56" i="3"/>
  <c r="G55" i="3"/>
  <c r="G53" i="3"/>
  <c r="G52" i="3"/>
  <c r="G51" i="3"/>
  <c r="G46" i="3"/>
  <c r="G45" i="3"/>
  <c r="G44" i="3"/>
  <c r="G42" i="3"/>
  <c r="G41" i="3"/>
  <c r="G39" i="3"/>
  <c r="G38" i="3"/>
  <c r="G36" i="3"/>
  <c r="G35" i="3"/>
  <c r="G34" i="3"/>
  <c r="G31" i="3"/>
  <c r="G30" i="3"/>
  <c r="G29" i="3"/>
  <c r="G26" i="3"/>
  <c r="G25" i="3"/>
  <c r="G24" i="3"/>
  <c r="G23" i="3"/>
  <c r="G22" i="3"/>
  <c r="G21" i="3"/>
  <c r="G19" i="3"/>
  <c r="G18" i="3"/>
  <c r="G16" i="3"/>
  <c r="G15" i="3"/>
  <c r="G14" i="3"/>
  <c r="G11" i="3"/>
  <c r="G10" i="3"/>
  <c r="G8" i="3"/>
  <c r="G7" i="3"/>
  <c r="G77" i="2"/>
  <c r="G75" i="2"/>
  <c r="G74" i="2"/>
  <c r="G72" i="2"/>
  <c r="G71" i="2"/>
  <c r="G7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0" i="2"/>
  <c r="G19" i="2"/>
  <c r="G17" i="2"/>
  <c r="G16" i="2"/>
</calcChain>
</file>

<file path=xl/sharedStrings.xml><?xml version="1.0" encoding="utf-8"?>
<sst xmlns="http://schemas.openxmlformats.org/spreadsheetml/2006/main" count="1483" uniqueCount="571">
  <si>
    <t>ОТЧЕТ ОБ ИСПОЛНЕНИИ БЮДЖЕТА</t>
  </si>
  <si>
    <t>КОДЫ</t>
  </si>
  <si>
    <t>на 1 ноября 2018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</si>
  <si>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</si>
  <si>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</si>
  <si>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</si>
  <si>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</si>
  <si>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</si>
  <si>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</si>
  <si>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</si>
  <si>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</si>
  <si>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</si>
  <si>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</si>
  <si>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</si>
  <si>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</si>
  <si>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</si>
  <si>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</si>
  <si>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</si>
  <si>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</si>
  <si>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</si>
  <si>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</si>
  <si>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</si>
  <si>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</si>
  <si>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</si>
  <si>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</si>
  <si>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</si>
  <si>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</si>
  <si>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</si>
  <si>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</si>
  <si>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</si>
  <si>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</si>
  <si>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</si>
  <si>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</si>
  <si>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</si>
  <si>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</si>
  <si>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</si>
  <si>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</si>
  <si>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</si>
  <si>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</si>
  <si>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</si>
  <si>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</si>
  <si>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</si>
  <si>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110</t>
  </si>
  <si>
    <t>009 1 08 04020 01 1000 110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</si>
  <si>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</si>
  <si>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</si>
  <si>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</si>
  <si>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</si>
  <si>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</si>
  <si>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</si>
  <si>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</si>
  <si>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</si>
  <si>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</si>
  <si>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</si>
  <si>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</si>
  <si>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</si>
  <si>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</si>
  <si>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</si>
  <si>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</si>
  <si>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(РАБОТ)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</si>
  <si>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</si>
  <si>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</si>
  <si>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</si>
  <si>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</si>
  <si>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</si>
  <si>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</si>
  <si>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</si>
  <si>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</si>
  <si>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</si>
  <si>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</si>
  <si>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</si>
  <si>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</si>
  <si>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</si>
  <si>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</si>
  <si>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</si>
  <si>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</si>
  <si>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</si>
  <si>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</si>
  <si>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</si>
  <si>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</si>
  <si>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</si>
  <si>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</si>
  <si>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</si>
  <si>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</si>
  <si>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009 2 02 10000 00 0000 151</t>
  </si>
  <si>
    <t xml:space="preserve">  Дотации на выравнивание бюджетной обеспеченности</t>
  </si>
  <si>
    <t>009 2 02 15001 00 0000 151</t>
  </si>
  <si>
    <t xml:space="preserve">  Дотации бюджетам сельских поселений на выравнивание бюджетной обеспеченности</t>
  </si>
  <si>
    <t>009 2 02 15001 10 0000 151</t>
  </si>
  <si>
    <t xml:space="preserve">  Субсидии бюджетам бюджетной системы Российской Федерации (межбюджетные субсидии)</t>
  </si>
  <si>
    <t>009 2 02 20000 00 0000 151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</si>
  <si>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</si>
  <si>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</si>
  <si>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</si>
  <si>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009 2 02 20216 10 0000 151</t>
  </si>
  <si>
    <t xml:space="preserve">  Прочие субсидии</t>
  </si>
  <si>
    <t>009 2 02 29999 00 0000 151</t>
  </si>
  <si>
    <t xml:space="preserve">  Прочие субсидии бюджетам сельских поселений</t>
  </si>
  <si>
    <t>009 2 02 29999 10 0000 151</t>
  </si>
  <si>
    <t xml:space="preserve">  Субвенции бюджетам бюджетной системы Российской Федерации</t>
  </si>
  <si>
    <t>009 2 02 30000 00 0000 151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</si>
  <si>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</si>
  <si>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</si>
  <si>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</si>
  <si>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</si>
  <si>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</si>
  <si>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</si>
  <si>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</si>
  <si>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009 2 02 35118 10 0000 151</t>
  </si>
  <si>
    <t xml:space="preserve">  Иные межбюджетные трансферты</t>
  </si>
  <si>
    <t>009 2 02 40000 00 0000 151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</si>
  <si>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</si>
  <si>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</si>
  <si>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</si>
  <si>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009 2 02 40014 10 0000 151</t>
  </si>
  <si>
    <t xml:space="preserve">  Прочие межбюджетные трансферты, передаваемые бюджетам</t>
  </si>
  <si>
    <t>009 2 02 49999 00 0000 151</t>
  </si>
  <si>
    <t xml:space="preserve">  Прочие межбюджетные трансферты, передаваемые бюджетам сельских поселений</t>
  </si>
  <si>
    <t>009 2 02 49999 10 0000 151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</si>
  <si>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</si>
  <si>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</si>
  <si>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</si>
  <si>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009 2 07 05000 10 0000 180</t>
  </si>
  <si>
    <t>009 2 07 05030 10 0000 180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</si>
  <si>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</si>
  <si>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</si>
  <si>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</si>
  <si>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009 2 18 00000 00 0000 151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</si>
  <si>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</si>
  <si>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009 2 18 00000 10 0000 151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</si>
  <si>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</si>
  <si>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</si>
  <si>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</si>
  <si>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</si>
  <si>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</si>
  <si>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</si>
  <si>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</si>
  <si>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009 2 19 60010 10 0000 151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</si>
  <si>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</si>
  <si>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</si>
  <si>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</si>
  <si>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</si>
  <si>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</si>
  <si>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</si>
  <si>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</si>
  <si>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</si>
  <si>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</si>
  <si>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</si>
  <si>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</si>
  <si>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</si>
  <si>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</si>
  <si>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</si>
  <si>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</si>
  <si>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</si>
  <si>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</si>
  <si>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</si>
  <si>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</si>
  <si>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</si>
  <si>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</si>
  <si>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</si>
  <si>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</si>
  <si>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</si>
  <si>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</si>
  <si>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</si>
  <si>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</si>
  <si>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</si>
  <si>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</si>
  <si>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</si>
  <si>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</si>
  <si>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</si>
  <si>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</si>
  <si>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</si>
  <si>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</si>
  <si>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</si>
  <si>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</si>
  <si>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</si>
  <si>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</si>
  <si>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</si>
  <si>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</si>
  <si>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</si>
  <si>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</si>
  <si>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</si>
  <si>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</si>
  <si>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</si>
  <si>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</si>
  <si>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</si>
  <si>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</si>
  <si>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</si>
  <si>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</si>
  <si>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</si>
  <si>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</si>
  <si>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</si>
  <si>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</si>
  <si>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</si>
  <si>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</si>
  <si>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</si>
  <si>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</si>
  <si>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</si>
  <si>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</si>
  <si>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</si>
  <si>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</si>
  <si>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</si>
  <si>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</si>
  <si>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</si>
  <si>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</si>
  <si>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</si>
  <si>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</si>
  <si>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</si>
  <si>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</si>
  <si>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</si>
  <si>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</si>
  <si>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</si>
  <si>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</si>
  <si>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</si>
  <si>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</si>
  <si>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</si>
  <si>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</si>
  <si>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</si>
  <si>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</si>
  <si>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</si>
  <si>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</si>
  <si>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</si>
  <si>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</si>
  <si>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</si>
  <si>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</si>
  <si>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</si>
  <si>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</si>
  <si>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</si>
  <si>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</si>
  <si>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</si>
  <si>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</si>
  <si>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</si>
  <si>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</si>
  <si>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</si>
  <si>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</si>
  <si>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</si>
  <si>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</si>
  <si>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</si>
  <si>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</si>
  <si>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</si>
  <si>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</si>
  <si>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</si>
  <si>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</si>
  <si>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</si>
  <si>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</si>
  <si>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</si>
  <si>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</si>
  <si>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</si>
  <si>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</si>
  <si>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</si>
  <si>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</si>
  <si>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</si>
  <si>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</si>
  <si>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</si>
  <si>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</si>
  <si>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</si>
  <si>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</si>
  <si>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</si>
  <si>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</si>
  <si>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</si>
  <si>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</si>
  <si>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>000 0104 67 4 09 00230 244</t>
  </si>
  <si>
    <t>000 0104 67 4 09 00230 800</t>
  </si>
  <si>
    <t>000 0104 67 4 09 00230 850</t>
  </si>
  <si>
    <t>000 0104 67 4 09 00230 853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</si>
  <si>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</si>
  <si>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</si>
  <si>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</si>
  <si>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</si>
  <si>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</si>
  <si>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</si>
  <si>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</si>
  <si>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000 0104 67 9 09 71340 000</t>
  </si>
  <si>
    <t>000 0104 67 9 09 71340 200</t>
  </si>
  <si>
    <t>000 0104 67 9 09 71340 240</t>
  </si>
  <si>
    <t>000 0104 67 9 09 71340 244</t>
  </si>
  <si>
    <t>000 0104 98 9 09 96040 000</t>
  </si>
  <si>
    <t>000 0104 98 9 09 96040 500</t>
  </si>
  <si>
    <t>000 0104 98 9 09 96040 540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</si>
  <si>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</si>
  <si>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</si>
  <si>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</si>
  <si>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</si>
  <si>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</si>
  <si>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</si>
  <si>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>000 0111 98 9 09 10050 000</t>
  </si>
  <si>
    <t>000 0111 98 9 09 10050 800</t>
  </si>
  <si>
    <t xml:space="preserve">  Резервные средства</t>
  </si>
  <si>
    <t>000 0111 98 9 09 10050 870</t>
  </si>
  <si>
    <t>000 0113 98 9 09 10080 000</t>
  </si>
  <si>
    <t>000 0113 98 9 09 10080 800</t>
  </si>
  <si>
    <t>000 0113 98 9 09 10080 850</t>
  </si>
  <si>
    <t xml:space="preserve">  Уплата прочих налогов, сборов</t>
  </si>
  <si>
    <t>000 0113 98 9 09 10080 852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</si>
  <si>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</si>
  <si>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</si>
  <si>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</si>
  <si>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</si>
  <si>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</si>
  <si>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 xml:space="preserve">  Социальное обеспечение и иные выплаты населению</t>
  </si>
  <si>
    <t>000 0113 98 9 09 10120 300</t>
  </si>
  <si>
    <t xml:space="preserve">  Иные выплаты населению</t>
  </si>
  <si>
    <t>000 0113 98 9 09 10120 360</t>
  </si>
  <si>
    <t>000 0113 98 9 09 10130 000</t>
  </si>
  <si>
    <t>000 0113 98 9 09 10130 200</t>
  </si>
  <si>
    <t>000 0113 98 9 09 10130 240</t>
  </si>
  <si>
    <t>000 0113 98 9 09 10130 244</t>
  </si>
  <si>
    <t>000 0113 98 9 09 10300 000</t>
  </si>
  <si>
    <t>000 0113 98 9 09 10300 200</t>
  </si>
  <si>
    <t>000 0113 98 9 09 10300 240</t>
  </si>
  <si>
    <t>000 0113 98 9 09 10300 244</t>
  </si>
  <si>
    <t>000 0113 98 9 09 10310 000</t>
  </si>
  <si>
    <t>000 0113 98 9 09 10310 200</t>
  </si>
  <si>
    <t>000 0113 98 9 09 10310 240</t>
  </si>
  <si>
    <t>000 0113 98 9 09 10310 244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</si>
  <si>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</si>
  <si>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</si>
  <si>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</si>
  <si>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</si>
  <si>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</si>
  <si>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</si>
  <si>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</si>
  <si>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</si>
  <si>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</si>
  <si>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</si>
  <si>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</si>
  <si>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</si>
  <si>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</si>
  <si>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</si>
  <si>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</si>
  <si>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000 0309 15 1 01 13230 000</t>
  </si>
  <si>
    <t>000 0309 15 1 01 13230 200</t>
  </si>
  <si>
    <t>000 0309 15 1 01 13230 240</t>
  </si>
  <si>
    <t>000 0309 15 1 01 96100 000</t>
  </si>
  <si>
    <t>000 0309 15 1 01 96100 500</t>
  </si>
  <si>
    <t>000 0309 15 1 01 96100 540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</si>
  <si>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</si>
  <si>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</si>
  <si>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</si>
  <si>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</si>
  <si>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</si>
  <si>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</si>
  <si>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>000 0310 98 9 09 13100 000</t>
  </si>
  <si>
    <t>000 0310 98 9 09 13100 200</t>
  </si>
  <si>
    <t>000 0310 98 9 09 13100 240</t>
  </si>
  <si>
    <t>000 0310 98 9 09 13100 244</t>
  </si>
  <si>
    <t>000 0314 15 3 01 13240 000</t>
  </si>
  <si>
    <t>000 0314 15 3 01 13240 200</t>
  </si>
  <si>
    <t>000 0314 15 3 01 13240 240</t>
  </si>
  <si>
    <t>000 0314 15 3 01 13240 244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</si>
  <si>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</si>
  <si>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</si>
  <si>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</si>
  <si>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</si>
  <si>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</si>
  <si>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</si>
  <si>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000 0409 16 1 01 14210 244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</si>
  <si>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</si>
  <si>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</si>
  <si>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</si>
  <si>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</si>
  <si>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</si>
  <si>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</si>
  <si>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</si>
  <si>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</si>
  <si>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000 0409 16 1 01 95010 000</t>
  </si>
  <si>
    <t>000 0409 16 1 01 95010 200</t>
  </si>
  <si>
    <t>000 0409 16 1 01 95010 240</t>
  </si>
  <si>
    <t>000 0409 16 1 01 95010 244</t>
  </si>
  <si>
    <t>000 0409 16 1 01 S0140 000</t>
  </si>
  <si>
    <t>000 0409 16 1 01 S0140 200</t>
  </si>
  <si>
    <t>000 0409 16 1 01 S0140 240</t>
  </si>
  <si>
    <t>000 0409 16 1 01 S0140 244</t>
  </si>
  <si>
    <t>000 0409 16 3 01 14750 000</t>
  </si>
  <si>
    <t>000 0409 16 3 01 14750 200</t>
  </si>
  <si>
    <t>000 0409 16 3 01 14750 240</t>
  </si>
  <si>
    <t>000 0409 18 0 01 S0880 000</t>
  </si>
  <si>
    <t>000 0409 18 0 01 S0880 200</t>
  </si>
  <si>
    <t>000 0409 18 0 01 S0880 240</t>
  </si>
  <si>
    <t>000 0409 18 0 01 S0880 244</t>
  </si>
  <si>
    <t>000 0409 98 9 09 14230 000</t>
  </si>
  <si>
    <t>000 0409 98 9 09 14230 200</t>
  </si>
  <si>
    <t>000 0409 98 9 09 14230 240</t>
  </si>
  <si>
    <t>000 0409 98 9 09 14230 244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</si>
  <si>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</si>
  <si>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</si>
  <si>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</si>
  <si>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</si>
  <si>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>000 0412 98 9 09 10350 000</t>
  </si>
  <si>
    <t>000 0412 98 9 09 10350 200</t>
  </si>
  <si>
    <t>000 0412 98 9 09 10350 240</t>
  </si>
  <si>
    <t>000 0412 98 9 09 10350 244</t>
  </si>
  <si>
    <t>000 0412 98 9 09 95180 000</t>
  </si>
  <si>
    <t>000 0412 98 9 09 95180 200</t>
  </si>
  <si>
    <t>000 0412 98 9 09 95180 240</t>
  </si>
  <si>
    <t>000 0501 98 9 09 15000 000</t>
  </si>
  <si>
    <t>000 0501 98 9 09 15000 200</t>
  </si>
  <si>
    <t>000 0501 98 9 09 15000 240</t>
  </si>
  <si>
    <t>000 0501 98 9 09 15000 244</t>
  </si>
  <si>
    <t>000 0501 98 9 09 15010 000</t>
  </si>
  <si>
    <t>000 0501 98 9 09 15010 200</t>
  </si>
  <si>
    <t>000 0501 98 9 09 15010 240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</si>
  <si>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</si>
  <si>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000 0501 98 9 09 15010 243</t>
  </si>
  <si>
    <t>000 0501 98 9 09 15010 244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</si>
  <si>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</si>
  <si>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</si>
  <si>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</si>
  <si>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</si>
  <si>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</si>
  <si>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</si>
  <si>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</si>
  <si>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</si>
  <si>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000 0502 98 9 09 15500 244</t>
  </si>
  <si>
    <t>000 0503 17 0 02 15520 000</t>
  </si>
  <si>
    <t>000 0503 17 0 02 15520 200</t>
  </si>
  <si>
    <t>000 0503 17 0 02 15520 240</t>
  </si>
  <si>
    <t>000 0503 17 0 02 15520 244</t>
  </si>
  <si>
    <t>000 0503 18 0 01 S0880 000</t>
  </si>
  <si>
    <t>000 0503 18 0 01 S0880 200</t>
  </si>
  <si>
    <t>000 0503 18 0 01 S0880 240</t>
  </si>
  <si>
    <t>000 0503 18 0 01 S0880 244</t>
  </si>
  <si>
    <t>000 0503 1В 0 01 15930 000</t>
  </si>
  <si>
    <t>000 0503 1В 0 01 15930 200</t>
  </si>
  <si>
    <t>000 0503 1В 0 01 15930 240</t>
  </si>
  <si>
    <t>000 0503 1В 0 01 15930 244</t>
  </si>
  <si>
    <t>000 0503 1В 0 01 15940 000</t>
  </si>
  <si>
    <t>000 0503 1В 0 01 15940 200</t>
  </si>
  <si>
    <t>000 0503 1В 0 01 15940 240</t>
  </si>
  <si>
    <t>000 0503 1В 0 01 15940 244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</si>
  <si>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</si>
  <si>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</si>
  <si>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</si>
  <si>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</si>
  <si>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</si>
  <si>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</si>
  <si>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</si>
  <si>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>000 0503 4И 0 01 S4660 244</t>
  </si>
  <si>
    <t>000 0503 97 0 01 14670 000</t>
  </si>
  <si>
    <t>000 0503 97 0 01 14670 200</t>
  </si>
  <si>
    <t>000 0503 97 0 01 14670 240</t>
  </si>
  <si>
    <t>000 0503 97 0 01 14670 244</t>
  </si>
  <si>
    <t>000 0503 98 9 09 15310 000</t>
  </si>
  <si>
    <t>000 0503 98 9 09 15310 800</t>
  </si>
  <si>
    <t>000 0503 98 9 09 15310 850</t>
  </si>
  <si>
    <t>000 0503 98 9 09 15310 853</t>
  </si>
  <si>
    <t>000 0503 98 9 09 15340 000</t>
  </si>
  <si>
    <t>000 0503 98 9 09 15340 200</t>
  </si>
  <si>
    <t>000 0503 98 9 09 15340 240</t>
  </si>
  <si>
    <t>000 0503 98 9 09 15340 244</t>
  </si>
  <si>
    <t>000 0503 98 9 09 15350 000</t>
  </si>
  <si>
    <t>000 0503 98 9 09 15350 200</t>
  </si>
  <si>
    <t>000 0503 98 9 09 15350 240</t>
  </si>
  <si>
    <t>000 0503 98 9 09 15350 244</t>
  </si>
  <si>
    <t>000 0503 98 9 09 72020 000</t>
  </si>
  <si>
    <t>000 0503 98 9 09 72020 200</t>
  </si>
  <si>
    <t>000 0503 98 9 09 72020 240</t>
  </si>
  <si>
    <t>000 0503 98 9 09 72020 244</t>
  </si>
  <si>
    <t>000 0707 98 9 09 10430 000</t>
  </si>
  <si>
    <t>000 0707 98 9 09 10430 200</t>
  </si>
  <si>
    <t>000 0707 98 9 09 10430 240</t>
  </si>
  <si>
    <t>000 0707 98 9 09 10430 244</t>
  </si>
  <si>
    <t>000 0707 98 9 09 95160 000</t>
  </si>
  <si>
    <t>000 0707 98 9 09 95160 200</t>
  </si>
  <si>
    <t>000 0707 98 9 09 95160 240</t>
  </si>
  <si>
    <t>000 0707 98 9 09 95160 244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</si>
  <si>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</si>
  <si>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</si>
  <si>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</si>
  <si>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</si>
  <si>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</si>
  <si>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</si>
  <si>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</si>
  <si>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</si>
  <si>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</si>
  <si>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</si>
  <si>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</si>
  <si>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000 0801 19 1 01 00240 800</t>
  </si>
  <si>
    <t>000 0801 19 1 01 00240 850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</si>
  <si>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</si>
  <si>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</si>
  <si>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</si>
  <si>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</si>
  <si>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</si>
  <si>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000 0804 19 1 02 11590 000</t>
  </si>
  <si>
    <t>000 0804 19 1 02 11590 200</t>
  </si>
  <si>
    <t>000 0804 19 1 02 11590 240</t>
  </si>
  <si>
    <t>000 0804 19 1 02 11590 244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</si>
  <si>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</si>
  <si>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</si>
  <si>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</si>
  <si>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</si>
  <si>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</si>
  <si>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</si>
  <si>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</si>
  <si>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</si>
  <si>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</si>
  <si>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>000 1101 19 2 01 11600 000</t>
  </si>
  <si>
    <t>000 1101 19 2 01 11600 200</t>
  </si>
  <si>
    <t>000 1101 19 2 01 11600 240</t>
  </si>
  <si>
    <t>000 1101 19 2 01 11600 244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</si>
  <si>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</si>
  <si>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</si>
  <si>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</si>
  <si>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</si>
  <si>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</si>
  <si>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</si>
  <si>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</si>
  <si>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</si>
  <si>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</si>
  <si>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</si>
  <si>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</si>
  <si>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</si>
  <si>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</si>
  <si>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</si>
  <si>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</si>
  <si>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</si>
  <si>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</si>
  <si>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</si>
  <si>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</si>
  <si>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</si>
  <si>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</si>
  <si>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</si>
  <si>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</si>
  <si>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</si>
  <si>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</si>
  <si>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</si>
  <si>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</si>
  <si>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</si>
  <si>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</si>
  <si>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</si>
  <si>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</si>
  <si>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</si>
  <si>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</si>
  <si>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</si>
  <si>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</si>
  <si>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</si>
  <si>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</si>
  <si>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</si>
  <si>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</si>
  <si>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</si>
  <si>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</si>
  <si>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</si>
  <si>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</si>
  <si>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</si>
  <si>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</si>
  <si>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</si>
  <si>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</si>
  <si>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</si>
  <si>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</si>
  <si>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</si>
  <si>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</si>
  <si>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</si>
  <si>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</si>
  <si>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</si>
  <si>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</si>
  <si>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</si>
  <si>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</si>
  <si>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</si>
  <si>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</si>
  <si>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</si>
  <si>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</si>
  <si>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</si>
  <si>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</si>
  <si>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</si>
  <si>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Процент исполнения</t>
  </si>
  <si>
    <t>7</t>
  </si>
  <si>
    <t>Процент исполнения %</t>
  </si>
  <si>
    <t>О.В.Бармина</t>
  </si>
  <si>
    <t>Г.В.Козлова</t>
  </si>
  <si>
    <t>"01 "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</si>
</sst>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1" xfId="2" applyNumberFormat="1" applyProtection="1">
      <alignment horizontal="center"/>
    </xf>
    <xf numFmtId="0" fontId="2" fillId="0" borderId="2" xfId="28" applyNumberFormat="1" applyProtection="1">
      <alignment horizontal="center"/>
    </xf>
    <xf numFmtId="10" fontId="3" fillId="0" borderId="17" xfId="39" applyNumberFormat="1" applyProtection="1">
      <alignment horizontal="right" shrinkToFit="1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10" fontId="3" fillId="0" borderId="34" xfId="39" applyNumberFormat="1" applyBorder="1" applyProtection="1">
      <alignment horizontal="right" shrinkToFit="1"/>
    </xf>
    <xf numFmtId="10" fontId="3" fillId="0" borderId="35" xfId="39" applyNumberFormat="1" applyBorder="1" applyProtection="1">
      <alignment horizontal="right" shrinkToFi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10" fontId="3" fillId="0" borderId="36" xfId="39" applyNumberFormat="1" applyBorder="1" applyProtection="1">
      <alignment horizontal="right" shrinkToFit="1"/>
    </xf>
    <xf numFmtId="10" fontId="3" fillId="0" borderId="37" xfId="39" applyNumberFormat="1" applyBorder="1" applyProtection="1">
      <alignment horizontal="right" shrinkToFit="1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8"/>
  <sheetViews>
    <sheetView tabSelected="1" zoomScaleNormal="100" workbookViewId="0">
      <selection activeCell="G109" sqref="G109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7" t="s">
        <v>0</v>
      </c>
      <c r="B2" s="108"/>
      <c r="C2" s="108"/>
      <c r="D2" s="108"/>
      <c r="E2" s="108"/>
      <c r="F2" s="3"/>
      <c r="G2" s="4"/>
    </row>
    <row r="3" spans="1:7" ht="14.1" customHeight="1" thickBot="1" x14ac:dyDescent="0.3">
      <c r="A3" s="5"/>
      <c r="B3" s="5"/>
      <c r="C3" s="6"/>
      <c r="D3" s="6"/>
      <c r="E3" s="7"/>
      <c r="F3" s="8" t="s">
        <v>1</v>
      </c>
      <c r="G3" s="7"/>
    </row>
    <row r="4" spans="1:7" ht="14.1" customHeight="1" x14ac:dyDescent="0.25">
      <c r="A4" s="2"/>
      <c r="B4" s="9" t="s">
        <v>2</v>
      </c>
      <c r="C4" s="2"/>
      <c r="D4" s="2"/>
      <c r="E4" s="10" t="s">
        <v>3</v>
      </c>
      <c r="F4" s="11" t="s">
        <v>4</v>
      </c>
      <c r="G4" s="10"/>
    </row>
    <row r="5" spans="1:7" ht="14.1" customHeight="1" x14ac:dyDescent="0.25">
      <c r="A5" s="9"/>
      <c r="B5" s="12"/>
      <c r="C5" s="9"/>
      <c r="D5" s="9"/>
      <c r="E5" s="10" t="s">
        <v>5</v>
      </c>
      <c r="F5" s="13">
        <v>43405</v>
      </c>
      <c r="G5" s="10"/>
    </row>
    <row r="6" spans="1:7" ht="14.1" customHeight="1" x14ac:dyDescent="0.25">
      <c r="A6" s="14" t="s">
        <v>6</v>
      </c>
      <c r="B6" s="14"/>
      <c r="C6" s="14"/>
      <c r="D6" s="15"/>
      <c r="E6" s="16" t="s">
        <v>7</v>
      </c>
      <c r="F6" s="17"/>
      <c r="G6" s="16"/>
    </row>
    <row r="7" spans="1:7" ht="15.75" customHeight="1" x14ac:dyDescent="0.25">
      <c r="A7" s="14" t="s">
        <v>8</v>
      </c>
      <c r="B7" s="109" t="s">
        <v>9</v>
      </c>
      <c r="C7" s="110"/>
      <c r="D7" s="110"/>
      <c r="E7" s="16" t="s">
        <v>10</v>
      </c>
      <c r="F7" s="18"/>
      <c r="G7" s="16"/>
    </row>
    <row r="8" spans="1:7" ht="15.75" customHeight="1" x14ac:dyDescent="0.25">
      <c r="A8" s="14" t="s">
        <v>11</v>
      </c>
      <c r="B8" s="111" t="s">
        <v>12</v>
      </c>
      <c r="C8" s="112"/>
      <c r="D8" s="112"/>
      <c r="E8" s="19" t="s">
        <v>13</v>
      </c>
      <c r="F8" s="18" t="s">
        <v>14</v>
      </c>
      <c r="G8" s="19"/>
    </row>
    <row r="9" spans="1:7" ht="14.1" customHeight="1" x14ac:dyDescent="0.25">
      <c r="A9" s="9" t="s">
        <v>15</v>
      </c>
      <c r="B9" s="20"/>
      <c r="C9" s="20"/>
      <c r="D9" s="21"/>
      <c r="E9" s="22"/>
      <c r="F9" s="18"/>
      <c r="G9" s="22"/>
    </row>
    <row r="10" spans="1:7" ht="14.1" customHeight="1" thickBot="1" x14ac:dyDescent="0.3">
      <c r="A10" s="14" t="s">
        <v>16</v>
      </c>
      <c r="B10" s="14"/>
      <c r="C10" s="14"/>
      <c r="D10" s="15"/>
      <c r="E10" s="19" t="s">
        <v>17</v>
      </c>
      <c r="F10" s="23" t="s">
        <v>18</v>
      </c>
      <c r="G10" s="19"/>
    </row>
    <row r="11" spans="1:7" ht="14.1" customHeight="1" x14ac:dyDescent="0.25">
      <c r="A11" s="113" t="s">
        <v>19</v>
      </c>
      <c r="B11" s="114"/>
      <c r="C11" s="114"/>
      <c r="D11" s="114"/>
      <c r="E11" s="114"/>
      <c r="F11" s="114"/>
      <c r="G11" s="101"/>
    </row>
    <row r="12" spans="1:7" ht="12.95" customHeight="1" x14ac:dyDescent="0.25">
      <c r="A12" s="115" t="s">
        <v>20</v>
      </c>
      <c r="B12" s="115" t="s">
        <v>21</v>
      </c>
      <c r="C12" s="115" t="s">
        <v>22</v>
      </c>
      <c r="D12" s="103" t="s">
        <v>23</v>
      </c>
      <c r="E12" s="103" t="s">
        <v>24</v>
      </c>
      <c r="F12" s="115" t="s">
        <v>25</v>
      </c>
      <c r="G12" s="103" t="s">
        <v>565</v>
      </c>
    </row>
    <row r="13" spans="1:7" ht="12" customHeight="1" x14ac:dyDescent="0.25">
      <c r="A13" s="116"/>
      <c r="B13" s="116"/>
      <c r="C13" s="116"/>
      <c r="D13" s="104"/>
      <c r="E13" s="104"/>
      <c r="F13" s="116"/>
      <c r="G13" s="104"/>
    </row>
    <row r="14" spans="1:7" ht="14.25" customHeight="1" x14ac:dyDescent="0.25">
      <c r="A14" s="116"/>
      <c r="B14" s="116"/>
      <c r="C14" s="116"/>
      <c r="D14" s="104"/>
      <c r="E14" s="104"/>
      <c r="F14" s="116"/>
      <c r="G14" s="104"/>
    </row>
    <row r="15" spans="1:7" ht="14.25" customHeight="1" thickBot="1" x14ac:dyDescent="0.3">
      <c r="A15" s="25">
        <v>1</v>
      </c>
      <c r="B15" s="26">
        <v>2</v>
      </c>
      <c r="C15" s="26">
        <v>3</v>
      </c>
      <c r="D15" s="27" t="s">
        <v>26</v>
      </c>
      <c r="E15" s="27" t="s">
        <v>27</v>
      </c>
      <c r="F15" s="27" t="s">
        <v>28</v>
      </c>
      <c r="G15" s="27" t="s">
        <v>566</v>
      </c>
    </row>
    <row r="16" spans="1:7" ht="17.25" customHeight="1" thickBot="1" x14ac:dyDescent="0.3">
      <c r="A16" s="28" t="s">
        <v>29</v>
      </c>
      <c r="B16" s="29" t="s">
        <v>30</v>
      </c>
      <c r="C16" s="30" t="s">
        <v>31</v>
      </c>
      <c r="D16" s="31">
        <v>25098162.879999999</v>
      </c>
      <c r="E16" s="31">
        <v>18197288.16</v>
      </c>
      <c r="F16" s="31">
        <v>6900874.7199999997</v>
      </c>
      <c r="G16" s="102">
        <f>E16/D16</f>
        <v>0.72504462764885846</v>
      </c>
    </row>
    <row r="17" spans="1:7" ht="15" customHeight="1" x14ac:dyDescent="0.25">
      <c r="A17" s="32" t="s">
        <v>32</v>
      </c>
      <c r="B17" s="33"/>
      <c r="C17" s="34"/>
      <c r="D17" s="35"/>
      <c r="E17" s="35"/>
      <c r="F17" s="35"/>
      <c r="G17" s="105">
        <f>E18/D18</f>
        <v>0.84095272563829149</v>
      </c>
    </row>
    <row r="18" spans="1:7" ht="15.75" thickBot="1" x14ac:dyDescent="0.3">
      <c r="A18" s="36" t="s">
        <v>33</v>
      </c>
      <c r="B18" s="37" t="s">
        <v>30</v>
      </c>
      <c r="C18" s="38" t="s">
        <v>34</v>
      </c>
      <c r="D18" s="39">
        <v>1036554.45</v>
      </c>
      <c r="E18" s="39">
        <v>871693.29</v>
      </c>
      <c r="F18" s="39">
        <v>170798.36</v>
      </c>
      <c r="G18" s="106"/>
    </row>
    <row r="19" spans="1:7" ht="15.75" thickBot="1" x14ac:dyDescent="0.3">
      <c r="A19" s="36" t="s">
        <v>35</v>
      </c>
      <c r="B19" s="37" t="s">
        <v>30</v>
      </c>
      <c r="C19" s="38" t="s">
        <v>36</v>
      </c>
      <c r="D19" s="39">
        <v>8000</v>
      </c>
      <c r="E19" s="39">
        <v>3160</v>
      </c>
      <c r="F19" s="39">
        <v>4840</v>
      </c>
      <c r="G19" s="102">
        <f t="shared" ref="G19:G80" si="0">E19/D19</f>
        <v>0.39500000000000002</v>
      </c>
    </row>
    <row r="20" spans="1:7" ht="35.25" thickBot="1" x14ac:dyDescent="0.3">
      <c r="A20" s="36" t="s">
        <v>37</v>
      </c>
      <c r="B20" s="37" t="s">
        <v>30</v>
      </c>
      <c r="C20" s="38" t="s">
        <v>38</v>
      </c>
      <c r="D20" s="39">
        <v>8000</v>
      </c>
      <c r="E20" s="39">
        <v>3160</v>
      </c>
      <c r="F20" s="39">
        <v>4840</v>
      </c>
      <c r="G20" s="102">
        <f t="shared" si="0"/>
        <v>0.39500000000000002</v>
      </c>
    </row>
    <row r="21" spans="1:7" ht="57.75" thickBot="1" x14ac:dyDescent="0.3">
      <c r="A21" s="36" t="s">
        <v>39</v>
      </c>
      <c r="B21" s="37" t="s">
        <v>30</v>
      </c>
      <c r="C21" s="38" t="s">
        <v>40</v>
      </c>
      <c r="D21" s="39">
        <v>8000</v>
      </c>
      <c r="E21" s="39">
        <v>3160</v>
      </c>
      <c r="F21" s="39">
        <v>4840</v>
      </c>
      <c r="G21" s="102">
        <f t="shared" si="0"/>
        <v>0.39500000000000002</v>
      </c>
    </row>
    <row r="22" spans="1:7" ht="57.75" thickBot="1" x14ac:dyDescent="0.3">
      <c r="A22" s="36" t="s">
        <v>41</v>
      </c>
      <c r="B22" s="37" t="s">
        <v>42</v>
      </c>
      <c r="C22" s="38" t="s">
        <v>43</v>
      </c>
      <c r="D22" s="39" t="s">
        <v>44</v>
      </c>
      <c r="E22" s="39">
        <v>3160</v>
      </c>
      <c r="F22" s="39" t="s">
        <v>44</v>
      </c>
      <c r="G22" s="102"/>
    </row>
    <row r="23" spans="1:7" ht="35.25" thickBot="1" x14ac:dyDescent="0.3">
      <c r="A23" s="36" t="s">
        <v>45</v>
      </c>
      <c r="B23" s="37" t="s">
        <v>30</v>
      </c>
      <c r="C23" s="38" t="s">
        <v>46</v>
      </c>
      <c r="D23" s="39">
        <v>412190.88</v>
      </c>
      <c r="E23" s="39">
        <v>246232.52</v>
      </c>
      <c r="F23" s="39">
        <v>165958.35999999999</v>
      </c>
      <c r="G23" s="102">
        <f t="shared" si="0"/>
        <v>0.59737498316314031</v>
      </c>
    </row>
    <row r="24" spans="1:7" ht="69" thickBot="1" x14ac:dyDescent="0.3">
      <c r="A24" s="36" t="s">
        <v>47</v>
      </c>
      <c r="B24" s="37" t="s">
        <v>30</v>
      </c>
      <c r="C24" s="38" t="s">
        <v>48</v>
      </c>
      <c r="D24" s="39">
        <v>112190.88</v>
      </c>
      <c r="E24" s="39">
        <v>91155.1</v>
      </c>
      <c r="F24" s="39">
        <v>21035.78</v>
      </c>
      <c r="G24" s="102">
        <f t="shared" si="0"/>
        <v>0.81250008913380478</v>
      </c>
    </row>
    <row r="25" spans="1:7" ht="35.25" thickBot="1" x14ac:dyDescent="0.3">
      <c r="A25" s="36" t="s">
        <v>49</v>
      </c>
      <c r="B25" s="37" t="s">
        <v>30</v>
      </c>
      <c r="C25" s="38" t="s">
        <v>50</v>
      </c>
      <c r="D25" s="39">
        <v>112190.88</v>
      </c>
      <c r="E25" s="39">
        <v>91155.1</v>
      </c>
      <c r="F25" s="39">
        <v>21035.78</v>
      </c>
      <c r="G25" s="102">
        <f t="shared" si="0"/>
        <v>0.81250008913380478</v>
      </c>
    </row>
    <row r="26" spans="1:7" ht="35.25" thickBot="1" x14ac:dyDescent="0.3">
      <c r="A26" s="36" t="s">
        <v>51</v>
      </c>
      <c r="B26" s="37" t="s">
        <v>30</v>
      </c>
      <c r="C26" s="38" t="s">
        <v>52</v>
      </c>
      <c r="D26" s="39">
        <v>112190.88</v>
      </c>
      <c r="E26" s="39">
        <v>91155.1</v>
      </c>
      <c r="F26" s="39">
        <v>21035.78</v>
      </c>
      <c r="G26" s="102">
        <f t="shared" si="0"/>
        <v>0.81250008913380478</v>
      </c>
    </row>
    <row r="27" spans="1:7" ht="69" thickBot="1" x14ac:dyDescent="0.3">
      <c r="A27" s="36" t="s">
        <v>53</v>
      </c>
      <c r="B27" s="37" t="s">
        <v>30</v>
      </c>
      <c r="C27" s="38" t="s">
        <v>54</v>
      </c>
      <c r="D27" s="39">
        <v>300000</v>
      </c>
      <c r="E27" s="39">
        <v>155077.42000000001</v>
      </c>
      <c r="F27" s="39">
        <v>144922.57999999999</v>
      </c>
      <c r="G27" s="102">
        <f t="shared" si="0"/>
        <v>0.51692473333333333</v>
      </c>
    </row>
    <row r="28" spans="1:7" ht="69" thickBot="1" x14ac:dyDescent="0.3">
      <c r="A28" s="36" t="s">
        <v>55</v>
      </c>
      <c r="B28" s="37" t="s">
        <v>30</v>
      </c>
      <c r="C28" s="38" t="s">
        <v>56</v>
      </c>
      <c r="D28" s="39">
        <v>300000</v>
      </c>
      <c r="E28" s="39">
        <v>155077.42000000001</v>
      </c>
      <c r="F28" s="39">
        <v>144922.57999999999</v>
      </c>
      <c r="G28" s="102">
        <f t="shared" si="0"/>
        <v>0.51692473333333333</v>
      </c>
    </row>
    <row r="29" spans="1:7" ht="69" thickBot="1" x14ac:dyDescent="0.3">
      <c r="A29" s="36" t="s">
        <v>57</v>
      </c>
      <c r="B29" s="37" t="s">
        <v>30</v>
      </c>
      <c r="C29" s="38" t="s">
        <v>58</v>
      </c>
      <c r="D29" s="39">
        <v>300000</v>
      </c>
      <c r="E29" s="39">
        <v>155077.42000000001</v>
      </c>
      <c r="F29" s="39">
        <v>144922.57999999999</v>
      </c>
      <c r="G29" s="102">
        <f t="shared" si="0"/>
        <v>0.51692473333333333</v>
      </c>
    </row>
    <row r="30" spans="1:7" ht="24" thickBot="1" x14ac:dyDescent="0.3">
      <c r="A30" s="36" t="s">
        <v>59</v>
      </c>
      <c r="B30" s="37" t="s">
        <v>30</v>
      </c>
      <c r="C30" s="38" t="s">
        <v>60</v>
      </c>
      <c r="D30" s="39">
        <v>616363.56999999995</v>
      </c>
      <c r="E30" s="39">
        <v>621313.56999999995</v>
      </c>
      <c r="F30" s="39" t="s">
        <v>44</v>
      </c>
      <c r="G30" s="102">
        <f t="shared" si="0"/>
        <v>1.0080309743160194</v>
      </c>
    </row>
    <row r="31" spans="1:7" ht="15.75" thickBot="1" x14ac:dyDescent="0.3">
      <c r="A31" s="36" t="s">
        <v>61</v>
      </c>
      <c r="B31" s="37" t="s">
        <v>30</v>
      </c>
      <c r="C31" s="38" t="s">
        <v>62</v>
      </c>
      <c r="D31" s="39">
        <v>17000</v>
      </c>
      <c r="E31" s="39">
        <v>17000</v>
      </c>
      <c r="F31" s="39" t="s">
        <v>44</v>
      </c>
      <c r="G31" s="102">
        <f t="shared" si="0"/>
        <v>1</v>
      </c>
    </row>
    <row r="32" spans="1:7" ht="15.75" thickBot="1" x14ac:dyDescent="0.3">
      <c r="A32" s="36" t="s">
        <v>63</v>
      </c>
      <c r="B32" s="37" t="s">
        <v>30</v>
      </c>
      <c r="C32" s="38" t="s">
        <v>64</v>
      </c>
      <c r="D32" s="39">
        <v>17000</v>
      </c>
      <c r="E32" s="39">
        <v>17000</v>
      </c>
      <c r="F32" s="39" t="s">
        <v>44</v>
      </c>
      <c r="G32" s="102">
        <f t="shared" si="0"/>
        <v>1</v>
      </c>
    </row>
    <row r="33" spans="1:7" ht="24" thickBot="1" x14ac:dyDescent="0.3">
      <c r="A33" s="36" t="s">
        <v>65</v>
      </c>
      <c r="B33" s="37" t="s">
        <v>30</v>
      </c>
      <c r="C33" s="38" t="s">
        <v>66</v>
      </c>
      <c r="D33" s="39">
        <v>17000</v>
      </c>
      <c r="E33" s="39">
        <v>17000</v>
      </c>
      <c r="F33" s="39" t="s">
        <v>44</v>
      </c>
      <c r="G33" s="102">
        <f t="shared" si="0"/>
        <v>1</v>
      </c>
    </row>
    <row r="34" spans="1:7" ht="15.75" thickBot="1" x14ac:dyDescent="0.3">
      <c r="A34" s="36" t="s">
        <v>67</v>
      </c>
      <c r="B34" s="37" t="s">
        <v>30</v>
      </c>
      <c r="C34" s="38" t="s">
        <v>68</v>
      </c>
      <c r="D34" s="39">
        <v>599363.56999999995</v>
      </c>
      <c r="E34" s="39">
        <v>604313.56999999995</v>
      </c>
      <c r="F34" s="39" t="s">
        <v>44</v>
      </c>
      <c r="G34" s="102">
        <f t="shared" si="0"/>
        <v>1.0082587602045949</v>
      </c>
    </row>
    <row r="35" spans="1:7" ht="15.75" thickBot="1" x14ac:dyDescent="0.3">
      <c r="A35" s="36" t="s">
        <v>69</v>
      </c>
      <c r="B35" s="37" t="s">
        <v>30</v>
      </c>
      <c r="C35" s="38" t="s">
        <v>70</v>
      </c>
      <c r="D35" s="39">
        <v>599363.56999999995</v>
      </c>
      <c r="E35" s="39">
        <v>604313.56999999995</v>
      </c>
      <c r="F35" s="39" t="s">
        <v>44</v>
      </c>
      <c r="G35" s="102">
        <f t="shared" si="0"/>
        <v>1.0082587602045949</v>
      </c>
    </row>
    <row r="36" spans="1:7" ht="24" thickBot="1" x14ac:dyDescent="0.3">
      <c r="A36" s="36" t="s">
        <v>71</v>
      </c>
      <c r="B36" s="37" t="s">
        <v>30</v>
      </c>
      <c r="C36" s="38" t="s">
        <v>72</v>
      </c>
      <c r="D36" s="39">
        <v>599363.56999999995</v>
      </c>
      <c r="E36" s="39">
        <v>604313.56999999995</v>
      </c>
      <c r="F36" s="39" t="s">
        <v>44</v>
      </c>
      <c r="G36" s="102">
        <f t="shared" si="0"/>
        <v>1.0082587602045949</v>
      </c>
    </row>
    <row r="37" spans="1:7" ht="15.75" thickBot="1" x14ac:dyDescent="0.3">
      <c r="A37" s="36" t="s">
        <v>73</v>
      </c>
      <c r="B37" s="37" t="s">
        <v>30</v>
      </c>
      <c r="C37" s="38" t="s">
        <v>74</v>
      </c>
      <c r="D37" s="39" t="s">
        <v>44</v>
      </c>
      <c r="E37" s="39">
        <v>987.2</v>
      </c>
      <c r="F37" s="39" t="s">
        <v>44</v>
      </c>
      <c r="G37" s="102"/>
    </row>
    <row r="38" spans="1:7" ht="15.75" thickBot="1" x14ac:dyDescent="0.3">
      <c r="A38" s="36" t="s">
        <v>75</v>
      </c>
      <c r="B38" s="37" t="s">
        <v>30</v>
      </c>
      <c r="C38" s="38" t="s">
        <v>76</v>
      </c>
      <c r="D38" s="39" t="s">
        <v>44</v>
      </c>
      <c r="E38" s="39">
        <v>987.2</v>
      </c>
      <c r="F38" s="39" t="s">
        <v>44</v>
      </c>
      <c r="G38" s="102"/>
    </row>
    <row r="39" spans="1:7" ht="15.75" thickBot="1" x14ac:dyDescent="0.3">
      <c r="A39" s="36" t="s">
        <v>77</v>
      </c>
      <c r="B39" s="37" t="s">
        <v>30</v>
      </c>
      <c r="C39" s="38" t="s">
        <v>78</v>
      </c>
      <c r="D39" s="39" t="s">
        <v>44</v>
      </c>
      <c r="E39" s="39">
        <v>987.2</v>
      </c>
      <c r="F39" s="39" t="s">
        <v>44</v>
      </c>
      <c r="G39" s="102"/>
    </row>
    <row r="40" spans="1:7" ht="15.75" thickBot="1" x14ac:dyDescent="0.3">
      <c r="A40" s="36" t="s">
        <v>79</v>
      </c>
      <c r="B40" s="37" t="s">
        <v>30</v>
      </c>
      <c r="C40" s="38" t="s">
        <v>80</v>
      </c>
      <c r="D40" s="39">
        <v>16539308.43</v>
      </c>
      <c r="E40" s="39">
        <v>13250992.6</v>
      </c>
      <c r="F40" s="39">
        <v>3026122.81</v>
      </c>
      <c r="G40" s="102">
        <f t="shared" si="0"/>
        <v>0.80118178193983891</v>
      </c>
    </row>
    <row r="41" spans="1:7" ht="24" thickBot="1" x14ac:dyDescent="0.3">
      <c r="A41" s="36" t="s">
        <v>81</v>
      </c>
      <c r="B41" s="37" t="s">
        <v>30</v>
      </c>
      <c r="C41" s="38" t="s">
        <v>82</v>
      </c>
      <c r="D41" s="39">
        <v>16459308.43</v>
      </c>
      <c r="E41" s="39">
        <v>13433185.619999999</v>
      </c>
      <c r="F41" s="39">
        <v>3026122.81</v>
      </c>
      <c r="G41" s="102">
        <f t="shared" si="0"/>
        <v>0.81614520300960169</v>
      </c>
    </row>
    <row r="42" spans="1:7" ht="24" thickBot="1" x14ac:dyDescent="0.3">
      <c r="A42" s="36" t="s">
        <v>83</v>
      </c>
      <c r="B42" s="37" t="s">
        <v>30</v>
      </c>
      <c r="C42" s="38" t="s">
        <v>84</v>
      </c>
      <c r="D42" s="39">
        <v>6054800</v>
      </c>
      <c r="E42" s="39">
        <v>6054800</v>
      </c>
      <c r="F42" s="39" t="s">
        <v>44</v>
      </c>
      <c r="G42" s="102">
        <f t="shared" si="0"/>
        <v>1</v>
      </c>
    </row>
    <row r="43" spans="1:7" ht="15.75" thickBot="1" x14ac:dyDescent="0.3">
      <c r="A43" s="36" t="s">
        <v>85</v>
      </c>
      <c r="B43" s="37" t="s">
        <v>30</v>
      </c>
      <c r="C43" s="38" t="s">
        <v>86</v>
      </c>
      <c r="D43" s="39">
        <v>6054800</v>
      </c>
      <c r="E43" s="39">
        <v>6054800</v>
      </c>
      <c r="F43" s="39" t="s">
        <v>44</v>
      </c>
      <c r="G43" s="102">
        <f t="shared" si="0"/>
        <v>1</v>
      </c>
    </row>
    <row r="44" spans="1:7" ht="24" thickBot="1" x14ac:dyDescent="0.3">
      <c r="A44" s="36" t="s">
        <v>87</v>
      </c>
      <c r="B44" s="37" t="s">
        <v>30</v>
      </c>
      <c r="C44" s="38" t="s">
        <v>88</v>
      </c>
      <c r="D44" s="39">
        <v>6054800</v>
      </c>
      <c r="E44" s="39">
        <v>6054800</v>
      </c>
      <c r="F44" s="39" t="s">
        <v>44</v>
      </c>
      <c r="G44" s="102">
        <f t="shared" si="0"/>
        <v>1</v>
      </c>
    </row>
    <row r="45" spans="1:7" ht="24" thickBot="1" x14ac:dyDescent="0.3">
      <c r="A45" s="36" t="s">
        <v>89</v>
      </c>
      <c r="B45" s="37" t="s">
        <v>30</v>
      </c>
      <c r="C45" s="38" t="s">
        <v>90</v>
      </c>
      <c r="D45" s="39">
        <v>4427200</v>
      </c>
      <c r="E45" s="39">
        <v>4211337</v>
      </c>
      <c r="F45" s="39">
        <v>215863</v>
      </c>
      <c r="G45" s="102">
        <f t="shared" si="0"/>
        <v>0.951241642573184</v>
      </c>
    </row>
    <row r="46" spans="1:7" ht="69" thickBot="1" x14ac:dyDescent="0.3">
      <c r="A46" s="36" t="s">
        <v>91</v>
      </c>
      <c r="B46" s="37" t="s">
        <v>30</v>
      </c>
      <c r="C46" s="38" t="s">
        <v>92</v>
      </c>
      <c r="D46" s="39">
        <v>912100</v>
      </c>
      <c r="E46" s="39">
        <v>697756</v>
      </c>
      <c r="F46" s="39">
        <v>214344</v>
      </c>
      <c r="G46" s="102">
        <f t="shared" si="0"/>
        <v>0.76499945181449402</v>
      </c>
    </row>
    <row r="47" spans="1:7" ht="69" thickBot="1" x14ac:dyDescent="0.3">
      <c r="A47" s="36" t="s">
        <v>93</v>
      </c>
      <c r="B47" s="37" t="s">
        <v>30</v>
      </c>
      <c r="C47" s="38" t="s">
        <v>94</v>
      </c>
      <c r="D47" s="39">
        <v>912100</v>
      </c>
      <c r="E47" s="39">
        <v>697756</v>
      </c>
      <c r="F47" s="39">
        <v>214344</v>
      </c>
      <c r="G47" s="102">
        <f t="shared" si="0"/>
        <v>0.76499945181449402</v>
      </c>
    </row>
    <row r="48" spans="1:7" ht="15.75" thickBot="1" x14ac:dyDescent="0.3">
      <c r="A48" s="36" t="s">
        <v>95</v>
      </c>
      <c r="B48" s="37" t="s">
        <v>30</v>
      </c>
      <c r="C48" s="38" t="s">
        <v>96</v>
      </c>
      <c r="D48" s="39">
        <v>3515100</v>
      </c>
      <c r="E48" s="39">
        <v>3513581</v>
      </c>
      <c r="F48" s="39">
        <v>1519</v>
      </c>
      <c r="G48" s="102">
        <f t="shared" si="0"/>
        <v>0.99956786435663281</v>
      </c>
    </row>
    <row r="49" spans="1:7" ht="15.75" thickBot="1" x14ac:dyDescent="0.3">
      <c r="A49" s="36" t="s">
        <v>97</v>
      </c>
      <c r="B49" s="37" t="s">
        <v>30</v>
      </c>
      <c r="C49" s="38" t="s">
        <v>98</v>
      </c>
      <c r="D49" s="39">
        <v>3515100</v>
      </c>
      <c r="E49" s="39">
        <v>3513581</v>
      </c>
      <c r="F49" s="39">
        <v>1519</v>
      </c>
      <c r="G49" s="102">
        <f t="shared" si="0"/>
        <v>0.99956786435663281</v>
      </c>
    </row>
    <row r="50" spans="1:7" ht="24" thickBot="1" x14ac:dyDescent="0.3">
      <c r="A50" s="36" t="s">
        <v>99</v>
      </c>
      <c r="B50" s="37" t="s">
        <v>30</v>
      </c>
      <c r="C50" s="38" t="s">
        <v>100</v>
      </c>
      <c r="D50" s="39">
        <v>138100</v>
      </c>
      <c r="E50" s="39">
        <v>138100</v>
      </c>
      <c r="F50" s="39" t="s">
        <v>44</v>
      </c>
      <c r="G50" s="102">
        <f t="shared" si="0"/>
        <v>1</v>
      </c>
    </row>
    <row r="51" spans="1:7" ht="24" thickBot="1" x14ac:dyDescent="0.3">
      <c r="A51" s="36" t="s">
        <v>101</v>
      </c>
      <c r="B51" s="37" t="s">
        <v>30</v>
      </c>
      <c r="C51" s="38" t="s">
        <v>102</v>
      </c>
      <c r="D51" s="39">
        <v>1000</v>
      </c>
      <c r="E51" s="39">
        <v>1000</v>
      </c>
      <c r="F51" s="39" t="s">
        <v>44</v>
      </c>
      <c r="G51" s="102">
        <f t="shared" si="0"/>
        <v>1</v>
      </c>
    </row>
    <row r="52" spans="1:7" ht="24" thickBot="1" x14ac:dyDescent="0.3">
      <c r="A52" s="36" t="s">
        <v>103</v>
      </c>
      <c r="B52" s="37" t="s">
        <v>30</v>
      </c>
      <c r="C52" s="38" t="s">
        <v>104</v>
      </c>
      <c r="D52" s="39">
        <v>1000</v>
      </c>
      <c r="E52" s="39">
        <v>1000</v>
      </c>
      <c r="F52" s="39" t="s">
        <v>44</v>
      </c>
      <c r="G52" s="102">
        <f t="shared" si="0"/>
        <v>1</v>
      </c>
    </row>
    <row r="53" spans="1:7" ht="35.25" thickBot="1" x14ac:dyDescent="0.3">
      <c r="A53" s="36" t="s">
        <v>105</v>
      </c>
      <c r="B53" s="37" t="s">
        <v>30</v>
      </c>
      <c r="C53" s="38" t="s">
        <v>106</v>
      </c>
      <c r="D53" s="39">
        <v>137100</v>
      </c>
      <c r="E53" s="39">
        <v>137100</v>
      </c>
      <c r="F53" s="39" t="s">
        <v>44</v>
      </c>
      <c r="G53" s="102">
        <f t="shared" si="0"/>
        <v>1</v>
      </c>
    </row>
    <row r="54" spans="1:7" ht="35.25" thickBot="1" x14ac:dyDescent="0.3">
      <c r="A54" s="36" t="s">
        <v>107</v>
      </c>
      <c r="B54" s="37" t="s">
        <v>30</v>
      </c>
      <c r="C54" s="38" t="s">
        <v>108</v>
      </c>
      <c r="D54" s="39">
        <v>137100</v>
      </c>
      <c r="E54" s="39">
        <v>137100</v>
      </c>
      <c r="F54" s="39" t="s">
        <v>44</v>
      </c>
      <c r="G54" s="102">
        <f t="shared" si="0"/>
        <v>1</v>
      </c>
    </row>
    <row r="55" spans="1:7" ht="15.75" thickBot="1" x14ac:dyDescent="0.3">
      <c r="A55" s="36" t="s">
        <v>109</v>
      </c>
      <c r="B55" s="37" t="s">
        <v>30</v>
      </c>
      <c r="C55" s="38" t="s">
        <v>110</v>
      </c>
      <c r="D55" s="39">
        <v>5839208.4299999997</v>
      </c>
      <c r="E55" s="39">
        <v>3028948.62</v>
      </c>
      <c r="F55" s="39">
        <v>2810259.81</v>
      </c>
      <c r="G55" s="102">
        <f t="shared" si="0"/>
        <v>0.51872589518096723</v>
      </c>
    </row>
    <row r="56" spans="1:7" ht="46.5" thickBot="1" x14ac:dyDescent="0.3">
      <c r="A56" s="36" t="s">
        <v>111</v>
      </c>
      <c r="B56" s="37" t="s">
        <v>30</v>
      </c>
      <c r="C56" s="38" t="s">
        <v>112</v>
      </c>
      <c r="D56" s="39">
        <v>430691</v>
      </c>
      <c r="E56" s="39">
        <v>430691</v>
      </c>
      <c r="F56" s="39" t="s">
        <v>44</v>
      </c>
      <c r="G56" s="102">
        <f t="shared" si="0"/>
        <v>1</v>
      </c>
    </row>
    <row r="57" spans="1:7" ht="57.75" thickBot="1" x14ac:dyDescent="0.3">
      <c r="A57" s="36" t="s">
        <v>113</v>
      </c>
      <c r="B57" s="37" t="s">
        <v>30</v>
      </c>
      <c r="C57" s="38" t="s">
        <v>114</v>
      </c>
      <c r="D57" s="39">
        <v>430691</v>
      </c>
      <c r="E57" s="39">
        <v>430691</v>
      </c>
      <c r="F57" s="39" t="s">
        <v>44</v>
      </c>
      <c r="G57" s="102">
        <f t="shared" si="0"/>
        <v>1</v>
      </c>
    </row>
    <row r="58" spans="1:7" ht="24" thickBot="1" x14ac:dyDescent="0.3">
      <c r="A58" s="36" t="s">
        <v>115</v>
      </c>
      <c r="B58" s="37" t="s">
        <v>30</v>
      </c>
      <c r="C58" s="38" t="s">
        <v>116</v>
      </c>
      <c r="D58" s="39">
        <v>5408517.4299999997</v>
      </c>
      <c r="E58" s="39">
        <v>2598257.62</v>
      </c>
      <c r="F58" s="39">
        <v>2810259.81</v>
      </c>
      <c r="G58" s="102">
        <f t="shared" si="0"/>
        <v>0.48040108100381962</v>
      </c>
    </row>
    <row r="59" spans="1:7" ht="24" thickBot="1" x14ac:dyDescent="0.3">
      <c r="A59" s="36" t="s">
        <v>117</v>
      </c>
      <c r="B59" s="37" t="s">
        <v>30</v>
      </c>
      <c r="C59" s="38" t="s">
        <v>118</v>
      </c>
      <c r="D59" s="39">
        <v>5408517.4299999997</v>
      </c>
      <c r="E59" s="39">
        <v>2598257.62</v>
      </c>
      <c r="F59" s="39">
        <v>2810259.81</v>
      </c>
      <c r="G59" s="102">
        <f t="shared" si="0"/>
        <v>0.48040108100381962</v>
      </c>
    </row>
    <row r="60" spans="1:7" ht="15.75" thickBot="1" x14ac:dyDescent="0.3">
      <c r="A60" s="36" t="s">
        <v>119</v>
      </c>
      <c r="B60" s="37" t="s">
        <v>30</v>
      </c>
      <c r="C60" s="38" t="s">
        <v>120</v>
      </c>
      <c r="D60" s="39">
        <v>80000</v>
      </c>
      <c r="E60" s="39">
        <v>90000</v>
      </c>
      <c r="F60" s="39" t="s">
        <v>44</v>
      </c>
      <c r="G60" s="102"/>
    </row>
    <row r="61" spans="1:7" ht="24" thickBot="1" x14ac:dyDescent="0.3">
      <c r="A61" s="36" t="s">
        <v>121</v>
      </c>
      <c r="B61" s="37" t="s">
        <v>30</v>
      </c>
      <c r="C61" s="38" t="s">
        <v>122</v>
      </c>
      <c r="D61" s="39">
        <v>80000</v>
      </c>
      <c r="E61" s="39">
        <v>90000</v>
      </c>
      <c r="F61" s="39" t="s">
        <v>44</v>
      </c>
      <c r="G61" s="102"/>
    </row>
    <row r="62" spans="1:7" ht="24" thickBot="1" x14ac:dyDescent="0.3">
      <c r="A62" s="36" t="s">
        <v>121</v>
      </c>
      <c r="B62" s="37" t="s">
        <v>30</v>
      </c>
      <c r="C62" s="38" t="s">
        <v>123</v>
      </c>
      <c r="D62" s="39">
        <v>80000</v>
      </c>
      <c r="E62" s="39">
        <v>90000</v>
      </c>
      <c r="F62" s="39" t="s">
        <v>44</v>
      </c>
      <c r="G62" s="102"/>
    </row>
    <row r="63" spans="1:7" ht="69" thickBot="1" x14ac:dyDescent="0.3">
      <c r="A63" s="36" t="s">
        <v>124</v>
      </c>
      <c r="B63" s="37" t="s">
        <v>30</v>
      </c>
      <c r="C63" s="38" t="s">
        <v>125</v>
      </c>
      <c r="D63" s="39" t="s">
        <v>44</v>
      </c>
      <c r="E63" s="39">
        <v>945.57</v>
      </c>
      <c r="F63" s="39" t="s">
        <v>44</v>
      </c>
      <c r="G63" s="102"/>
    </row>
    <row r="64" spans="1:7" ht="57.75" thickBot="1" x14ac:dyDescent="0.3">
      <c r="A64" s="36" t="s">
        <v>126</v>
      </c>
      <c r="B64" s="37" t="s">
        <v>30</v>
      </c>
      <c r="C64" s="38" t="s">
        <v>127</v>
      </c>
      <c r="D64" s="39" t="s">
        <v>44</v>
      </c>
      <c r="E64" s="39">
        <v>945.57</v>
      </c>
      <c r="F64" s="39" t="s">
        <v>44</v>
      </c>
      <c r="G64" s="102"/>
    </row>
    <row r="65" spans="1:7" ht="46.5" thickBot="1" x14ac:dyDescent="0.3">
      <c r="A65" s="36" t="s">
        <v>128</v>
      </c>
      <c r="B65" s="37" t="s">
        <v>30</v>
      </c>
      <c r="C65" s="38" t="s">
        <v>129</v>
      </c>
      <c r="D65" s="39" t="s">
        <v>44</v>
      </c>
      <c r="E65" s="39">
        <v>945.57</v>
      </c>
      <c r="F65" s="39" t="s">
        <v>44</v>
      </c>
      <c r="G65" s="102"/>
    </row>
    <row r="66" spans="1:7" ht="46.5" thickBot="1" x14ac:dyDescent="0.3">
      <c r="A66" s="36" t="s">
        <v>130</v>
      </c>
      <c r="B66" s="37" t="s">
        <v>30</v>
      </c>
      <c r="C66" s="38" t="s">
        <v>131</v>
      </c>
      <c r="D66" s="39" t="s">
        <v>44</v>
      </c>
      <c r="E66" s="39">
        <v>945.57</v>
      </c>
      <c r="F66" s="39" t="s">
        <v>44</v>
      </c>
      <c r="G66" s="102"/>
    </row>
    <row r="67" spans="1:7" ht="35.25" thickBot="1" x14ac:dyDescent="0.3">
      <c r="A67" s="36" t="s">
        <v>132</v>
      </c>
      <c r="B67" s="37" t="s">
        <v>30</v>
      </c>
      <c r="C67" s="38" t="s">
        <v>133</v>
      </c>
      <c r="D67" s="39" t="s">
        <v>44</v>
      </c>
      <c r="E67" s="39">
        <v>-273138.59000000003</v>
      </c>
      <c r="F67" s="39" t="s">
        <v>44</v>
      </c>
      <c r="G67" s="102"/>
    </row>
    <row r="68" spans="1:7" ht="35.25" thickBot="1" x14ac:dyDescent="0.3">
      <c r="A68" s="36" t="s">
        <v>134</v>
      </c>
      <c r="B68" s="37" t="s">
        <v>30</v>
      </c>
      <c r="C68" s="38" t="s">
        <v>135</v>
      </c>
      <c r="D68" s="39" t="s">
        <v>44</v>
      </c>
      <c r="E68" s="39">
        <v>-273138.59000000003</v>
      </c>
      <c r="F68" s="39" t="s">
        <v>44</v>
      </c>
      <c r="G68" s="102"/>
    </row>
    <row r="69" spans="1:7" ht="35.25" thickBot="1" x14ac:dyDescent="0.3">
      <c r="A69" s="36" t="s">
        <v>136</v>
      </c>
      <c r="B69" s="37" t="s">
        <v>30</v>
      </c>
      <c r="C69" s="38" t="s">
        <v>137</v>
      </c>
      <c r="D69" s="39" t="s">
        <v>44</v>
      </c>
      <c r="E69" s="39">
        <v>-273138.59000000003</v>
      </c>
      <c r="F69" s="39" t="s">
        <v>44</v>
      </c>
      <c r="G69" s="102"/>
    </row>
    <row r="70" spans="1:7" ht="15.75" thickBot="1" x14ac:dyDescent="0.3">
      <c r="A70" s="36" t="s">
        <v>33</v>
      </c>
      <c r="B70" s="37" t="s">
        <v>30</v>
      </c>
      <c r="C70" s="38" t="s">
        <v>138</v>
      </c>
      <c r="D70" s="39">
        <v>1912300</v>
      </c>
      <c r="E70" s="39">
        <v>1678110.7</v>
      </c>
      <c r="F70" s="39">
        <v>207175.53</v>
      </c>
      <c r="G70" s="102">
        <f t="shared" si="0"/>
        <v>0.87753527166239609</v>
      </c>
    </row>
    <row r="71" spans="1:7" ht="24" thickBot="1" x14ac:dyDescent="0.3">
      <c r="A71" s="36" t="s">
        <v>139</v>
      </c>
      <c r="B71" s="37" t="s">
        <v>30</v>
      </c>
      <c r="C71" s="38" t="s">
        <v>140</v>
      </c>
      <c r="D71" s="39">
        <v>1912300</v>
      </c>
      <c r="E71" s="39">
        <v>1678110.7</v>
      </c>
      <c r="F71" s="39">
        <v>207175.53</v>
      </c>
      <c r="G71" s="102">
        <f t="shared" si="0"/>
        <v>0.87753527166239609</v>
      </c>
    </row>
    <row r="72" spans="1:7" ht="24" thickBot="1" x14ac:dyDescent="0.3">
      <c r="A72" s="36" t="s">
        <v>141</v>
      </c>
      <c r="B72" s="37" t="s">
        <v>30</v>
      </c>
      <c r="C72" s="38" t="s">
        <v>142</v>
      </c>
      <c r="D72" s="39">
        <v>1912300</v>
      </c>
      <c r="E72" s="39">
        <v>1678110.7</v>
      </c>
      <c r="F72" s="39">
        <v>207175.53</v>
      </c>
      <c r="G72" s="102">
        <f t="shared" si="0"/>
        <v>0.87753527166239609</v>
      </c>
    </row>
    <row r="73" spans="1:7" ht="57.75" thickBot="1" x14ac:dyDescent="0.3">
      <c r="A73" s="36" t="s">
        <v>143</v>
      </c>
      <c r="B73" s="37" t="s">
        <v>30</v>
      </c>
      <c r="C73" s="38" t="s">
        <v>144</v>
      </c>
      <c r="D73" s="39">
        <v>600000</v>
      </c>
      <c r="E73" s="39">
        <v>740178.79</v>
      </c>
      <c r="F73" s="39" t="s">
        <v>44</v>
      </c>
      <c r="G73" s="102">
        <f t="shared" si="0"/>
        <v>1.2336313166666668</v>
      </c>
    </row>
    <row r="74" spans="1:7" ht="69" thickBot="1" x14ac:dyDescent="0.3">
      <c r="A74" s="36" t="s">
        <v>145</v>
      </c>
      <c r="B74" s="37" t="s">
        <v>30</v>
      </c>
      <c r="C74" s="38" t="s">
        <v>146</v>
      </c>
      <c r="D74" s="39">
        <v>9000</v>
      </c>
      <c r="E74" s="39">
        <v>6867.48</v>
      </c>
      <c r="F74" s="39">
        <v>2132.52</v>
      </c>
      <c r="G74" s="102">
        <f t="shared" si="0"/>
        <v>0.76305333333333325</v>
      </c>
    </row>
    <row r="75" spans="1:7" ht="57.75" thickBot="1" x14ac:dyDescent="0.3">
      <c r="A75" s="36" t="s">
        <v>147</v>
      </c>
      <c r="B75" s="37" t="s">
        <v>30</v>
      </c>
      <c r="C75" s="38" t="s">
        <v>148</v>
      </c>
      <c r="D75" s="39">
        <v>1303300</v>
      </c>
      <c r="E75" s="39">
        <v>1098256.99</v>
      </c>
      <c r="F75" s="39">
        <v>205043.01</v>
      </c>
      <c r="G75" s="102">
        <f t="shared" si="0"/>
        <v>0.84267397375891961</v>
      </c>
    </row>
    <row r="76" spans="1:7" ht="57.75" thickBot="1" x14ac:dyDescent="0.3">
      <c r="A76" s="36" t="s">
        <v>149</v>
      </c>
      <c r="B76" s="37" t="s">
        <v>30</v>
      </c>
      <c r="C76" s="38" t="s">
        <v>150</v>
      </c>
      <c r="D76" s="39" t="s">
        <v>44</v>
      </c>
      <c r="E76" s="39">
        <v>-167192.56</v>
      </c>
      <c r="F76" s="39" t="s">
        <v>44</v>
      </c>
      <c r="G76" s="102"/>
    </row>
    <row r="77" spans="1:7" ht="15.75" thickBot="1" x14ac:dyDescent="0.3">
      <c r="A77" s="36" t="s">
        <v>33</v>
      </c>
      <c r="B77" s="37" t="s">
        <v>30</v>
      </c>
      <c r="C77" s="38" t="s">
        <v>151</v>
      </c>
      <c r="D77" s="39">
        <v>5610000</v>
      </c>
      <c r="E77" s="39">
        <v>2396491.5699999998</v>
      </c>
      <c r="F77" s="39">
        <v>3212049.3</v>
      </c>
      <c r="G77" s="102">
        <f t="shared" si="0"/>
        <v>0.42718209803921564</v>
      </c>
    </row>
    <row r="78" spans="1:7" ht="15.75" thickBot="1" x14ac:dyDescent="0.3">
      <c r="A78" s="36" t="s">
        <v>152</v>
      </c>
      <c r="B78" s="37" t="s">
        <v>30</v>
      </c>
      <c r="C78" s="38" t="s">
        <v>153</v>
      </c>
      <c r="D78" s="39">
        <v>460000</v>
      </c>
      <c r="E78" s="39">
        <v>294095.33</v>
      </c>
      <c r="F78" s="39">
        <v>164445.54</v>
      </c>
      <c r="G78" s="102">
        <f t="shared" si="0"/>
        <v>0.63933767391304352</v>
      </c>
    </row>
    <row r="79" spans="1:7" ht="15.75" thickBot="1" x14ac:dyDescent="0.3">
      <c r="A79" s="36" t="s">
        <v>154</v>
      </c>
      <c r="B79" s="37" t="s">
        <v>30</v>
      </c>
      <c r="C79" s="38" t="s">
        <v>155</v>
      </c>
      <c r="D79" s="39">
        <v>460000</v>
      </c>
      <c r="E79" s="39">
        <v>294095.33</v>
      </c>
      <c r="F79" s="39">
        <v>164445.54</v>
      </c>
      <c r="G79" s="102">
        <f t="shared" si="0"/>
        <v>0.63933767391304352</v>
      </c>
    </row>
    <row r="80" spans="1:7" ht="57.75" thickBot="1" x14ac:dyDescent="0.3">
      <c r="A80" s="36" t="s">
        <v>156</v>
      </c>
      <c r="B80" s="37" t="s">
        <v>30</v>
      </c>
      <c r="C80" s="38" t="s">
        <v>157</v>
      </c>
      <c r="D80" s="39">
        <v>460000</v>
      </c>
      <c r="E80" s="39">
        <v>295554.46000000002</v>
      </c>
      <c r="F80" s="39">
        <v>164445.54</v>
      </c>
      <c r="G80" s="102">
        <f t="shared" si="0"/>
        <v>0.64250969565217397</v>
      </c>
    </row>
    <row r="81" spans="1:7" ht="80.25" thickBot="1" x14ac:dyDescent="0.3">
      <c r="A81" s="36" t="s">
        <v>158</v>
      </c>
      <c r="B81" s="37" t="s">
        <v>30</v>
      </c>
      <c r="C81" s="38" t="s">
        <v>159</v>
      </c>
      <c r="D81" s="39" t="s">
        <v>44</v>
      </c>
      <c r="E81" s="39">
        <v>294873.8</v>
      </c>
      <c r="F81" s="39" t="s">
        <v>44</v>
      </c>
      <c r="G81" s="102"/>
    </row>
    <row r="82" spans="1:7" ht="69" thickBot="1" x14ac:dyDescent="0.3">
      <c r="A82" s="36" t="s">
        <v>160</v>
      </c>
      <c r="B82" s="37" t="s">
        <v>30</v>
      </c>
      <c r="C82" s="38" t="s">
        <v>161</v>
      </c>
      <c r="D82" s="39" t="s">
        <v>44</v>
      </c>
      <c r="E82" s="39">
        <v>258.47000000000003</v>
      </c>
      <c r="F82" s="39" t="s">
        <v>44</v>
      </c>
      <c r="G82" s="102"/>
    </row>
    <row r="83" spans="1:7" ht="80.25" thickBot="1" x14ac:dyDescent="0.3">
      <c r="A83" s="36" t="s">
        <v>162</v>
      </c>
      <c r="B83" s="37" t="s">
        <v>30</v>
      </c>
      <c r="C83" s="38" t="s">
        <v>163</v>
      </c>
      <c r="D83" s="39" t="s">
        <v>44</v>
      </c>
      <c r="E83" s="39">
        <v>422.19</v>
      </c>
      <c r="F83" s="39" t="s">
        <v>44</v>
      </c>
      <c r="G83" s="102"/>
    </row>
    <row r="84" spans="1:7" ht="91.5" thickBot="1" x14ac:dyDescent="0.3">
      <c r="A84" s="36" t="s">
        <v>164</v>
      </c>
      <c r="B84" s="37" t="s">
        <v>30</v>
      </c>
      <c r="C84" s="38" t="s">
        <v>165</v>
      </c>
      <c r="D84" s="39" t="s">
        <v>44</v>
      </c>
      <c r="E84" s="39">
        <v>-2868.54</v>
      </c>
      <c r="F84" s="39" t="s">
        <v>44</v>
      </c>
      <c r="G84" s="102"/>
    </row>
    <row r="85" spans="1:7" ht="114" thickBot="1" x14ac:dyDescent="0.3">
      <c r="A85" s="36" t="s">
        <v>166</v>
      </c>
      <c r="B85" s="37" t="s">
        <v>30</v>
      </c>
      <c r="C85" s="38" t="s">
        <v>167</v>
      </c>
      <c r="D85" s="39" t="s">
        <v>44</v>
      </c>
      <c r="E85" s="39">
        <v>-2824.6</v>
      </c>
      <c r="F85" s="39" t="s">
        <v>44</v>
      </c>
      <c r="G85" s="102"/>
    </row>
    <row r="86" spans="1:7" ht="91.5" thickBot="1" x14ac:dyDescent="0.3">
      <c r="A86" s="36" t="s">
        <v>168</v>
      </c>
      <c r="B86" s="37" t="s">
        <v>30</v>
      </c>
      <c r="C86" s="38" t="s">
        <v>169</v>
      </c>
      <c r="D86" s="39" t="s">
        <v>44</v>
      </c>
      <c r="E86" s="39">
        <v>-153.54</v>
      </c>
      <c r="F86" s="39" t="s">
        <v>44</v>
      </c>
      <c r="G86" s="102"/>
    </row>
    <row r="87" spans="1:7" ht="114" thickBot="1" x14ac:dyDescent="0.3">
      <c r="A87" s="36" t="s">
        <v>170</v>
      </c>
      <c r="B87" s="37" t="s">
        <v>30</v>
      </c>
      <c r="C87" s="38" t="s">
        <v>171</v>
      </c>
      <c r="D87" s="39" t="s">
        <v>44</v>
      </c>
      <c r="E87" s="39">
        <v>109.6</v>
      </c>
      <c r="F87" s="39" t="s">
        <v>44</v>
      </c>
      <c r="G87" s="102"/>
    </row>
    <row r="88" spans="1:7" ht="35.25" thickBot="1" x14ac:dyDescent="0.3">
      <c r="A88" s="36" t="s">
        <v>172</v>
      </c>
      <c r="B88" s="37" t="s">
        <v>30</v>
      </c>
      <c r="C88" s="38" t="s">
        <v>173</v>
      </c>
      <c r="D88" s="39" t="s">
        <v>44</v>
      </c>
      <c r="E88" s="39">
        <v>1409.41</v>
      </c>
      <c r="F88" s="39" t="s">
        <v>44</v>
      </c>
      <c r="G88" s="102"/>
    </row>
    <row r="89" spans="1:7" ht="57.75" thickBot="1" x14ac:dyDescent="0.3">
      <c r="A89" s="36" t="s">
        <v>174</v>
      </c>
      <c r="B89" s="37" t="s">
        <v>30</v>
      </c>
      <c r="C89" s="38" t="s">
        <v>175</v>
      </c>
      <c r="D89" s="39" t="s">
        <v>44</v>
      </c>
      <c r="E89" s="39">
        <v>437.5</v>
      </c>
      <c r="F89" s="39" t="s">
        <v>44</v>
      </c>
      <c r="G89" s="102"/>
    </row>
    <row r="90" spans="1:7" ht="46.5" thickBot="1" x14ac:dyDescent="0.3">
      <c r="A90" s="36" t="s">
        <v>176</v>
      </c>
      <c r="B90" s="37" t="s">
        <v>30</v>
      </c>
      <c r="C90" s="38" t="s">
        <v>177</v>
      </c>
      <c r="D90" s="39" t="s">
        <v>44</v>
      </c>
      <c r="E90" s="39">
        <v>871.91</v>
      </c>
      <c r="F90" s="39" t="s">
        <v>44</v>
      </c>
      <c r="G90" s="102"/>
    </row>
    <row r="91" spans="1:7" ht="57.75" thickBot="1" x14ac:dyDescent="0.3">
      <c r="A91" s="36" t="s">
        <v>178</v>
      </c>
      <c r="B91" s="37" t="s">
        <v>30</v>
      </c>
      <c r="C91" s="38" t="s">
        <v>179</v>
      </c>
      <c r="D91" s="39" t="s">
        <v>44</v>
      </c>
      <c r="E91" s="39">
        <v>100</v>
      </c>
      <c r="F91" s="39" t="s">
        <v>44</v>
      </c>
      <c r="G91" s="102"/>
    </row>
    <row r="92" spans="1:7" ht="15.75" thickBot="1" x14ac:dyDescent="0.3">
      <c r="A92" s="36" t="s">
        <v>180</v>
      </c>
      <c r="B92" s="37" t="s">
        <v>30</v>
      </c>
      <c r="C92" s="38" t="s">
        <v>181</v>
      </c>
      <c r="D92" s="39">
        <v>5150000</v>
      </c>
      <c r="E92" s="39">
        <v>2102396.2400000002</v>
      </c>
      <c r="F92" s="39">
        <v>3047603.76</v>
      </c>
      <c r="G92" s="102">
        <f t="shared" ref="G92:G94" si="1">E92/D92</f>
        <v>0.40823227961165054</v>
      </c>
    </row>
    <row r="93" spans="1:7" ht="15.75" thickBot="1" x14ac:dyDescent="0.3">
      <c r="A93" s="36" t="s">
        <v>182</v>
      </c>
      <c r="B93" s="37" t="s">
        <v>30</v>
      </c>
      <c r="C93" s="38" t="s">
        <v>183</v>
      </c>
      <c r="D93" s="39">
        <v>650000</v>
      </c>
      <c r="E93" s="39">
        <v>269155.28000000003</v>
      </c>
      <c r="F93" s="39">
        <v>380844.72</v>
      </c>
      <c r="G93" s="102">
        <f t="shared" si="1"/>
        <v>0.41408504615384617</v>
      </c>
    </row>
    <row r="94" spans="1:7" ht="35.25" thickBot="1" x14ac:dyDescent="0.3">
      <c r="A94" s="36" t="s">
        <v>184</v>
      </c>
      <c r="B94" s="37" t="s">
        <v>30</v>
      </c>
      <c r="C94" s="38" t="s">
        <v>185</v>
      </c>
      <c r="D94" s="39">
        <v>650000</v>
      </c>
      <c r="E94" s="39">
        <v>269155.28000000003</v>
      </c>
      <c r="F94" s="39">
        <v>380844.72</v>
      </c>
      <c r="G94" s="102">
        <f t="shared" si="1"/>
        <v>0.41408504615384617</v>
      </c>
    </row>
    <row r="95" spans="1:7" ht="57.75" thickBot="1" x14ac:dyDescent="0.3">
      <c r="A95" s="36" t="s">
        <v>186</v>
      </c>
      <c r="B95" s="37" t="s">
        <v>30</v>
      </c>
      <c r="C95" s="38" t="s">
        <v>187</v>
      </c>
      <c r="D95" s="39" t="s">
        <v>44</v>
      </c>
      <c r="E95" s="39">
        <v>259813.04</v>
      </c>
      <c r="F95" s="39" t="s">
        <v>44</v>
      </c>
      <c r="G95" s="102"/>
    </row>
    <row r="96" spans="1:7" ht="46.5" thickBot="1" x14ac:dyDescent="0.3">
      <c r="A96" s="36" t="s">
        <v>188</v>
      </c>
      <c r="B96" s="37" t="s">
        <v>30</v>
      </c>
      <c r="C96" s="38" t="s">
        <v>189</v>
      </c>
      <c r="D96" s="39" t="s">
        <v>44</v>
      </c>
      <c r="E96" s="39">
        <v>9352.24</v>
      </c>
      <c r="F96" s="39" t="s">
        <v>44</v>
      </c>
      <c r="G96" s="102"/>
    </row>
    <row r="97" spans="1:7" ht="46.5" thickBot="1" x14ac:dyDescent="0.3">
      <c r="A97" s="36" t="s">
        <v>190</v>
      </c>
      <c r="B97" s="37" t="s">
        <v>30</v>
      </c>
      <c r="C97" s="38" t="s">
        <v>191</v>
      </c>
      <c r="D97" s="39" t="s">
        <v>44</v>
      </c>
      <c r="E97" s="39">
        <v>-10</v>
      </c>
      <c r="F97" s="39" t="s">
        <v>44</v>
      </c>
      <c r="G97" s="102"/>
    </row>
    <row r="98" spans="1:7" ht="15.75" thickBot="1" x14ac:dyDescent="0.3">
      <c r="A98" s="36" t="s">
        <v>192</v>
      </c>
      <c r="B98" s="37" t="s">
        <v>30</v>
      </c>
      <c r="C98" s="38" t="s">
        <v>193</v>
      </c>
      <c r="D98" s="39">
        <v>4500000</v>
      </c>
      <c r="E98" s="39">
        <v>1833240.96</v>
      </c>
      <c r="F98" s="39">
        <v>2666759.04</v>
      </c>
      <c r="G98" s="102">
        <f t="shared" ref="G98:G100" si="2">E98/D98</f>
        <v>0.40738688000000001</v>
      </c>
    </row>
    <row r="99" spans="1:7" ht="15.75" thickBot="1" x14ac:dyDescent="0.3">
      <c r="A99" s="36" t="s">
        <v>194</v>
      </c>
      <c r="B99" s="37" t="s">
        <v>30</v>
      </c>
      <c r="C99" s="38" t="s">
        <v>195</v>
      </c>
      <c r="D99" s="39">
        <v>2300000</v>
      </c>
      <c r="E99" s="39">
        <v>256511.94</v>
      </c>
      <c r="F99" s="39">
        <v>2043488.06</v>
      </c>
      <c r="G99" s="102">
        <f t="shared" si="2"/>
        <v>0.11152693043478261</v>
      </c>
    </row>
    <row r="100" spans="1:7" ht="24" thickBot="1" x14ac:dyDescent="0.3">
      <c r="A100" s="36" t="s">
        <v>196</v>
      </c>
      <c r="B100" s="37" t="s">
        <v>30</v>
      </c>
      <c r="C100" s="38" t="s">
        <v>197</v>
      </c>
      <c r="D100" s="39">
        <v>2300000</v>
      </c>
      <c r="E100" s="39">
        <v>256511.94</v>
      </c>
      <c r="F100" s="39">
        <v>2043488.06</v>
      </c>
      <c r="G100" s="102">
        <f t="shared" si="2"/>
        <v>0.11152693043478261</v>
      </c>
    </row>
    <row r="101" spans="1:7" ht="46.5" thickBot="1" x14ac:dyDescent="0.3">
      <c r="A101" s="36" t="s">
        <v>198</v>
      </c>
      <c r="B101" s="37" t="s">
        <v>30</v>
      </c>
      <c r="C101" s="38" t="s">
        <v>199</v>
      </c>
      <c r="D101" s="39" t="s">
        <v>44</v>
      </c>
      <c r="E101" s="39">
        <v>254238.16</v>
      </c>
      <c r="F101" s="39" t="s">
        <v>44</v>
      </c>
      <c r="G101" s="102"/>
    </row>
    <row r="102" spans="1:7" ht="35.25" thickBot="1" x14ac:dyDescent="0.3">
      <c r="A102" s="36" t="s">
        <v>200</v>
      </c>
      <c r="B102" s="37" t="s">
        <v>30</v>
      </c>
      <c r="C102" s="38" t="s">
        <v>201</v>
      </c>
      <c r="D102" s="39" t="s">
        <v>44</v>
      </c>
      <c r="E102" s="39">
        <v>1273.78</v>
      </c>
      <c r="F102" s="39" t="s">
        <v>44</v>
      </c>
      <c r="G102" s="102"/>
    </row>
    <row r="103" spans="1:7" ht="57.75" thickBot="1" x14ac:dyDescent="0.3">
      <c r="A103" s="36" t="s">
        <v>202</v>
      </c>
      <c r="B103" s="37" t="s">
        <v>30</v>
      </c>
      <c r="C103" s="38" t="s">
        <v>203</v>
      </c>
      <c r="D103" s="39" t="s">
        <v>44</v>
      </c>
      <c r="E103" s="39">
        <v>1000</v>
      </c>
      <c r="F103" s="39" t="s">
        <v>44</v>
      </c>
      <c r="G103" s="102"/>
    </row>
    <row r="104" spans="1:7" ht="15.75" thickBot="1" x14ac:dyDescent="0.3">
      <c r="A104" s="36" t="s">
        <v>204</v>
      </c>
      <c r="B104" s="37" t="s">
        <v>30</v>
      </c>
      <c r="C104" s="38" t="s">
        <v>205</v>
      </c>
      <c r="D104" s="39">
        <v>2200000</v>
      </c>
      <c r="E104" s="39">
        <v>1576729.02</v>
      </c>
      <c r="F104" s="39">
        <v>623270.98</v>
      </c>
      <c r="G104" s="102">
        <f t="shared" ref="G104" si="3">E104/D104</f>
        <v>0.71669500909090911</v>
      </c>
    </row>
    <row r="105" spans="1:7" ht="24" thickBot="1" x14ac:dyDescent="0.3">
      <c r="A105" s="36" t="s">
        <v>206</v>
      </c>
      <c r="B105" s="37" t="s">
        <v>30</v>
      </c>
      <c r="C105" s="38" t="s">
        <v>207</v>
      </c>
      <c r="D105" s="39">
        <v>2200000</v>
      </c>
      <c r="E105" s="39">
        <v>1576729.02</v>
      </c>
      <c r="F105" s="39">
        <v>623270.98</v>
      </c>
      <c r="G105" s="102">
        <f t="shared" ref="G105" si="4">E105/D105</f>
        <v>0.71669500909090911</v>
      </c>
    </row>
    <row r="106" spans="1:7" ht="46.5" thickBot="1" x14ac:dyDescent="0.3">
      <c r="A106" s="36" t="s">
        <v>208</v>
      </c>
      <c r="B106" s="37" t="s">
        <v>30</v>
      </c>
      <c r="C106" s="38" t="s">
        <v>209</v>
      </c>
      <c r="D106" s="39" t="s">
        <v>44</v>
      </c>
      <c r="E106" s="39">
        <v>1543181.46</v>
      </c>
      <c r="F106" s="39" t="s">
        <v>44</v>
      </c>
      <c r="G106" s="102"/>
    </row>
    <row r="107" spans="1:7" ht="34.5" x14ac:dyDescent="0.25">
      <c r="A107" s="36" t="s">
        <v>210</v>
      </c>
      <c r="B107" s="37" t="s">
        <v>30</v>
      </c>
      <c r="C107" s="38" t="s">
        <v>211</v>
      </c>
      <c r="D107" s="39" t="s">
        <v>44</v>
      </c>
      <c r="E107" s="39">
        <v>33547.56</v>
      </c>
      <c r="F107" s="39" t="s">
        <v>44</v>
      </c>
      <c r="G107" s="102"/>
    </row>
    <row r="108" spans="1:7" ht="15" customHeight="1" x14ac:dyDescent="0.25">
      <c r="A108" s="12"/>
      <c r="B108" s="12"/>
      <c r="C108" s="12"/>
      <c r="D108" s="12"/>
      <c r="E108" s="12"/>
      <c r="F108" s="12"/>
    </row>
  </sheetData>
  <mergeCells count="12">
    <mergeCell ref="G12:G14"/>
    <mergeCell ref="G17:G18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72"/>
  <sheetViews>
    <sheetView zoomScaleNormal="100" workbookViewId="0">
      <selection activeCell="G102" sqref="G102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7" t="s">
        <v>212</v>
      </c>
      <c r="B1" s="108"/>
      <c r="C1" s="108"/>
      <c r="D1" s="108"/>
      <c r="E1" s="108"/>
      <c r="F1" s="40" t="s">
        <v>213</v>
      </c>
      <c r="G1" s="100"/>
    </row>
    <row r="2" spans="1:7" ht="14.1" customHeight="1" x14ac:dyDescent="0.25">
      <c r="A2" s="24"/>
      <c r="B2" s="24"/>
      <c r="C2" s="24"/>
      <c r="D2" s="24"/>
      <c r="E2" s="24"/>
      <c r="F2" s="24"/>
      <c r="G2" s="101"/>
    </row>
    <row r="3" spans="1:7" ht="12" customHeight="1" x14ac:dyDescent="0.25">
      <c r="A3" s="115" t="s">
        <v>20</v>
      </c>
      <c r="B3" s="115" t="s">
        <v>21</v>
      </c>
      <c r="C3" s="115" t="s">
        <v>214</v>
      </c>
      <c r="D3" s="103" t="s">
        <v>23</v>
      </c>
      <c r="E3" s="103" t="s">
        <v>24</v>
      </c>
      <c r="F3" s="115" t="s">
        <v>25</v>
      </c>
      <c r="G3" s="103" t="s">
        <v>565</v>
      </c>
    </row>
    <row r="4" spans="1:7" ht="12" customHeight="1" x14ac:dyDescent="0.25">
      <c r="A4" s="116"/>
      <c r="B4" s="116"/>
      <c r="C4" s="116"/>
      <c r="D4" s="104"/>
      <c r="E4" s="104"/>
      <c r="F4" s="116"/>
      <c r="G4" s="104"/>
    </row>
    <row r="5" spans="1:7" ht="11.1" customHeight="1" x14ac:dyDescent="0.25">
      <c r="A5" s="116"/>
      <c r="B5" s="116"/>
      <c r="C5" s="116"/>
      <c r="D5" s="104"/>
      <c r="E5" s="104"/>
      <c r="F5" s="116"/>
      <c r="G5" s="104"/>
    </row>
    <row r="6" spans="1:7" ht="12" customHeight="1" thickBot="1" x14ac:dyDescent="0.3">
      <c r="A6" s="25">
        <v>1</v>
      </c>
      <c r="B6" s="26">
        <v>2</v>
      </c>
      <c r="C6" s="41">
        <v>3</v>
      </c>
      <c r="D6" s="42" t="s">
        <v>26</v>
      </c>
      <c r="E6" s="42" t="s">
        <v>27</v>
      </c>
      <c r="F6" s="42" t="s">
        <v>28</v>
      </c>
      <c r="G6" s="42" t="s">
        <v>566</v>
      </c>
    </row>
    <row r="7" spans="1:7" ht="16.5" customHeight="1" thickBot="1" x14ac:dyDescent="0.3">
      <c r="A7" s="28" t="s">
        <v>215</v>
      </c>
      <c r="B7" s="43">
        <v>200</v>
      </c>
      <c r="C7" s="30" t="s">
        <v>31</v>
      </c>
      <c r="D7" s="31">
        <v>27150193.879999999</v>
      </c>
      <c r="E7" s="31">
        <v>17712252.879999999</v>
      </c>
      <c r="F7" s="44">
        <v>9437941</v>
      </c>
      <c r="G7" s="102">
        <f>E7/D7</f>
        <v>0.65238034609570894</v>
      </c>
    </row>
    <row r="8" spans="1:7" ht="12" customHeight="1" x14ac:dyDescent="0.25">
      <c r="A8" s="32" t="s">
        <v>32</v>
      </c>
      <c r="B8" s="45"/>
      <c r="C8" s="34"/>
      <c r="D8" s="46"/>
      <c r="E8" s="46"/>
      <c r="F8" s="47"/>
      <c r="G8" s="117">
        <f>E9/D9</f>
        <v>0.75177827724288349</v>
      </c>
    </row>
    <row r="9" spans="1:7" ht="15.75" thickBot="1" x14ac:dyDescent="0.3">
      <c r="A9" s="48" t="s">
        <v>216</v>
      </c>
      <c r="B9" s="49" t="s">
        <v>217</v>
      </c>
      <c r="C9" s="50" t="s">
        <v>218</v>
      </c>
      <c r="D9" s="51">
        <v>1157238</v>
      </c>
      <c r="E9" s="51">
        <v>869986.39</v>
      </c>
      <c r="F9" s="52">
        <v>287251.61</v>
      </c>
      <c r="G9" s="118"/>
    </row>
    <row r="10" spans="1:7" ht="46.5" thickBot="1" x14ac:dyDescent="0.3">
      <c r="A10" s="48" t="s">
        <v>219</v>
      </c>
      <c r="B10" s="49" t="s">
        <v>217</v>
      </c>
      <c r="C10" s="50" t="s">
        <v>220</v>
      </c>
      <c r="D10" s="51">
        <v>1157238</v>
      </c>
      <c r="E10" s="51">
        <v>869986.39</v>
      </c>
      <c r="F10" s="52">
        <v>287251.61</v>
      </c>
      <c r="G10" s="102">
        <f t="shared" ref="G10:G73" si="0">E10/D10</f>
        <v>0.75177827724288349</v>
      </c>
    </row>
    <row r="11" spans="1:7" ht="24" thickBot="1" x14ac:dyDescent="0.3">
      <c r="A11" s="48" t="s">
        <v>221</v>
      </c>
      <c r="B11" s="49" t="s">
        <v>217</v>
      </c>
      <c r="C11" s="50" t="s">
        <v>222</v>
      </c>
      <c r="D11" s="51">
        <v>1157238</v>
      </c>
      <c r="E11" s="51">
        <v>869986.39</v>
      </c>
      <c r="F11" s="52">
        <v>287251.61</v>
      </c>
      <c r="G11" s="102">
        <f t="shared" si="0"/>
        <v>0.75177827724288349</v>
      </c>
    </row>
    <row r="12" spans="1:7" ht="15.75" thickBot="1" x14ac:dyDescent="0.3">
      <c r="A12" s="48" t="s">
        <v>223</v>
      </c>
      <c r="B12" s="49" t="s">
        <v>217</v>
      </c>
      <c r="C12" s="50" t="s">
        <v>224</v>
      </c>
      <c r="D12" s="51" t="s">
        <v>44</v>
      </c>
      <c r="E12" s="51">
        <v>670524.22</v>
      </c>
      <c r="F12" s="52" t="s">
        <v>44</v>
      </c>
      <c r="G12" s="102"/>
    </row>
    <row r="13" spans="1:7" ht="35.25" thickBot="1" x14ac:dyDescent="0.3">
      <c r="A13" s="48" t="s">
        <v>225</v>
      </c>
      <c r="B13" s="49" t="s">
        <v>217</v>
      </c>
      <c r="C13" s="50" t="s">
        <v>226</v>
      </c>
      <c r="D13" s="51" t="s">
        <v>44</v>
      </c>
      <c r="E13" s="51">
        <v>199462.17</v>
      </c>
      <c r="F13" s="52" t="s">
        <v>44</v>
      </c>
      <c r="G13" s="102"/>
    </row>
    <row r="14" spans="1:7" ht="15.75" thickBot="1" x14ac:dyDescent="0.3">
      <c r="A14" s="48" t="s">
        <v>216</v>
      </c>
      <c r="B14" s="49" t="s">
        <v>217</v>
      </c>
      <c r="C14" s="50" t="s">
        <v>227</v>
      </c>
      <c r="D14" s="51">
        <v>58247.29</v>
      </c>
      <c r="E14" s="51">
        <v>28868.79</v>
      </c>
      <c r="F14" s="52">
        <v>29378.5</v>
      </c>
      <c r="G14" s="102">
        <f t="shared" si="0"/>
        <v>0.49562460330772473</v>
      </c>
    </row>
    <row r="15" spans="1:7" ht="24" thickBot="1" x14ac:dyDescent="0.3">
      <c r="A15" s="48" t="s">
        <v>228</v>
      </c>
      <c r="B15" s="49" t="s">
        <v>217</v>
      </c>
      <c r="C15" s="50" t="s">
        <v>229</v>
      </c>
      <c r="D15" s="51">
        <v>53387.29</v>
      </c>
      <c r="E15" s="51">
        <v>25925.02</v>
      </c>
      <c r="F15" s="52">
        <v>27462.27</v>
      </c>
      <c r="G15" s="102">
        <f t="shared" si="0"/>
        <v>0.48560284667005948</v>
      </c>
    </row>
    <row r="16" spans="1:7" ht="24" thickBot="1" x14ac:dyDescent="0.3">
      <c r="A16" s="48" t="s">
        <v>230</v>
      </c>
      <c r="B16" s="49" t="s">
        <v>217</v>
      </c>
      <c r="C16" s="50" t="s">
        <v>231</v>
      </c>
      <c r="D16" s="51">
        <v>53387.29</v>
      </c>
      <c r="E16" s="51">
        <v>25925.02</v>
      </c>
      <c r="F16" s="52">
        <v>27462.27</v>
      </c>
      <c r="G16" s="102">
        <f t="shared" si="0"/>
        <v>0.48560284667005948</v>
      </c>
    </row>
    <row r="17" spans="1:7" ht="15.75" thickBot="1" x14ac:dyDescent="0.3">
      <c r="A17" s="48" t="s">
        <v>232</v>
      </c>
      <c r="B17" s="49" t="s">
        <v>217</v>
      </c>
      <c r="C17" s="50" t="s">
        <v>233</v>
      </c>
      <c r="D17" s="51" t="s">
        <v>44</v>
      </c>
      <c r="E17" s="51">
        <v>25925.02</v>
      </c>
      <c r="F17" s="52" t="s">
        <v>44</v>
      </c>
      <c r="G17" s="102"/>
    </row>
    <row r="18" spans="1:7" ht="15.75" thickBot="1" x14ac:dyDescent="0.3">
      <c r="A18" s="48" t="s">
        <v>234</v>
      </c>
      <c r="B18" s="49" t="s">
        <v>217</v>
      </c>
      <c r="C18" s="50" t="s">
        <v>235</v>
      </c>
      <c r="D18" s="51">
        <v>4860</v>
      </c>
      <c r="E18" s="51">
        <v>2943.77</v>
      </c>
      <c r="F18" s="52">
        <v>1916.23</v>
      </c>
      <c r="G18" s="102">
        <f t="shared" si="0"/>
        <v>0.60571399176954732</v>
      </c>
    </row>
    <row r="19" spans="1:7" ht="15.75" thickBot="1" x14ac:dyDescent="0.3">
      <c r="A19" s="48" t="s">
        <v>236</v>
      </c>
      <c r="B19" s="49" t="s">
        <v>217</v>
      </c>
      <c r="C19" s="50" t="s">
        <v>237</v>
      </c>
      <c r="D19" s="51">
        <v>4860</v>
      </c>
      <c r="E19" s="51">
        <v>2943.77</v>
      </c>
      <c r="F19" s="52">
        <v>1916.23</v>
      </c>
      <c r="G19" s="102">
        <f t="shared" si="0"/>
        <v>0.60571399176954732</v>
      </c>
    </row>
    <row r="20" spans="1:7" ht="15.75" thickBot="1" x14ac:dyDescent="0.3">
      <c r="A20" s="48" t="s">
        <v>238</v>
      </c>
      <c r="B20" s="49" t="s">
        <v>217</v>
      </c>
      <c r="C20" s="50" t="s">
        <v>239</v>
      </c>
      <c r="D20" s="51" t="s">
        <v>44</v>
      </c>
      <c r="E20" s="51">
        <v>2943.77</v>
      </c>
      <c r="F20" s="52" t="s">
        <v>44</v>
      </c>
      <c r="G20" s="102"/>
    </row>
    <row r="21" spans="1:7" ht="15.75" thickBot="1" x14ac:dyDescent="0.3">
      <c r="A21" s="48" t="s">
        <v>216</v>
      </c>
      <c r="B21" s="49" t="s">
        <v>217</v>
      </c>
      <c r="C21" s="50" t="s">
        <v>240</v>
      </c>
      <c r="D21" s="51">
        <v>30045</v>
      </c>
      <c r="E21" s="51">
        <v>30045</v>
      </c>
      <c r="F21" s="52" t="s">
        <v>44</v>
      </c>
      <c r="G21" s="102">
        <f t="shared" si="0"/>
        <v>1</v>
      </c>
    </row>
    <row r="22" spans="1:7" ht="15.75" thickBot="1" x14ac:dyDescent="0.3">
      <c r="A22" s="48" t="s">
        <v>241</v>
      </c>
      <c r="B22" s="49" t="s">
        <v>217</v>
      </c>
      <c r="C22" s="50" t="s">
        <v>242</v>
      </c>
      <c r="D22" s="51">
        <v>30045</v>
      </c>
      <c r="E22" s="51">
        <v>30045</v>
      </c>
      <c r="F22" s="52" t="s">
        <v>44</v>
      </c>
      <c r="G22" s="102">
        <f t="shared" si="0"/>
        <v>1</v>
      </c>
    </row>
    <row r="23" spans="1:7" ht="15.75" thickBot="1" x14ac:dyDescent="0.3">
      <c r="A23" s="48" t="s">
        <v>109</v>
      </c>
      <c r="B23" s="49" t="s">
        <v>217</v>
      </c>
      <c r="C23" s="50" t="s">
        <v>243</v>
      </c>
      <c r="D23" s="51">
        <v>30045</v>
      </c>
      <c r="E23" s="51">
        <v>30045</v>
      </c>
      <c r="F23" s="52" t="s">
        <v>44</v>
      </c>
      <c r="G23" s="102">
        <f t="shared" si="0"/>
        <v>1</v>
      </c>
    </row>
    <row r="24" spans="1:7" ht="15.75" thickBot="1" x14ac:dyDescent="0.3">
      <c r="A24" s="48" t="s">
        <v>216</v>
      </c>
      <c r="B24" s="49" t="s">
        <v>217</v>
      </c>
      <c r="C24" s="50" t="s">
        <v>244</v>
      </c>
      <c r="D24" s="51">
        <v>3094220</v>
      </c>
      <c r="E24" s="51">
        <v>1901457.71</v>
      </c>
      <c r="F24" s="52">
        <v>1192762.29</v>
      </c>
      <c r="G24" s="102">
        <f t="shared" si="0"/>
        <v>0.61451923586558166</v>
      </c>
    </row>
    <row r="25" spans="1:7" ht="46.5" thickBot="1" x14ac:dyDescent="0.3">
      <c r="A25" s="48" t="s">
        <v>219</v>
      </c>
      <c r="B25" s="49" t="s">
        <v>217</v>
      </c>
      <c r="C25" s="50" t="s">
        <v>245</v>
      </c>
      <c r="D25" s="51">
        <v>3094220</v>
      </c>
      <c r="E25" s="51">
        <v>1901457.71</v>
      </c>
      <c r="F25" s="52">
        <v>1192762.29</v>
      </c>
      <c r="G25" s="102">
        <f t="shared" si="0"/>
        <v>0.61451923586558166</v>
      </c>
    </row>
    <row r="26" spans="1:7" ht="24" thickBot="1" x14ac:dyDescent="0.3">
      <c r="A26" s="48" t="s">
        <v>221</v>
      </c>
      <c r="B26" s="49" t="s">
        <v>217</v>
      </c>
      <c r="C26" s="50" t="s">
        <v>246</v>
      </c>
      <c r="D26" s="51">
        <v>3094220</v>
      </c>
      <c r="E26" s="51">
        <v>1901457.71</v>
      </c>
      <c r="F26" s="52">
        <v>1192762.29</v>
      </c>
      <c r="G26" s="102">
        <f t="shared" si="0"/>
        <v>0.61451923586558166</v>
      </c>
    </row>
    <row r="27" spans="1:7" ht="15.75" thickBot="1" x14ac:dyDescent="0.3">
      <c r="A27" s="48" t="s">
        <v>223</v>
      </c>
      <c r="B27" s="49" t="s">
        <v>217</v>
      </c>
      <c r="C27" s="50" t="s">
        <v>247</v>
      </c>
      <c r="D27" s="51" t="s">
        <v>44</v>
      </c>
      <c r="E27" s="51">
        <v>1476973.85</v>
      </c>
      <c r="F27" s="52" t="s">
        <v>44</v>
      </c>
      <c r="G27" s="102"/>
    </row>
    <row r="28" spans="1:7" ht="35.25" thickBot="1" x14ac:dyDescent="0.3">
      <c r="A28" s="48" t="s">
        <v>225</v>
      </c>
      <c r="B28" s="49" t="s">
        <v>217</v>
      </c>
      <c r="C28" s="50" t="s">
        <v>248</v>
      </c>
      <c r="D28" s="51" t="s">
        <v>44</v>
      </c>
      <c r="E28" s="51">
        <v>424483.86</v>
      </c>
      <c r="F28" s="52" t="s">
        <v>44</v>
      </c>
      <c r="G28" s="102"/>
    </row>
    <row r="29" spans="1:7" ht="15.75" thickBot="1" x14ac:dyDescent="0.3">
      <c r="A29" s="48" t="s">
        <v>216</v>
      </c>
      <c r="B29" s="49" t="s">
        <v>217</v>
      </c>
      <c r="C29" s="50" t="s">
        <v>249</v>
      </c>
      <c r="D29" s="51">
        <v>980606</v>
      </c>
      <c r="E29" s="51">
        <v>673751.26</v>
      </c>
      <c r="F29" s="52">
        <v>306854.74</v>
      </c>
      <c r="G29" s="102">
        <f t="shared" si="0"/>
        <v>0.6870764200912497</v>
      </c>
    </row>
    <row r="30" spans="1:7" ht="46.5" thickBot="1" x14ac:dyDescent="0.3">
      <c r="A30" s="48" t="s">
        <v>219</v>
      </c>
      <c r="B30" s="49" t="s">
        <v>217</v>
      </c>
      <c r="C30" s="50" t="s">
        <v>250</v>
      </c>
      <c r="D30" s="51">
        <v>980606</v>
      </c>
      <c r="E30" s="51">
        <v>673751.26</v>
      </c>
      <c r="F30" s="52">
        <v>306854.74</v>
      </c>
      <c r="G30" s="102">
        <f t="shared" si="0"/>
        <v>0.6870764200912497</v>
      </c>
    </row>
    <row r="31" spans="1:7" ht="24" thickBot="1" x14ac:dyDescent="0.3">
      <c r="A31" s="48" t="s">
        <v>221</v>
      </c>
      <c r="B31" s="49" t="s">
        <v>217</v>
      </c>
      <c r="C31" s="50" t="s">
        <v>251</v>
      </c>
      <c r="D31" s="51">
        <v>980606</v>
      </c>
      <c r="E31" s="51">
        <v>673751.26</v>
      </c>
      <c r="F31" s="52">
        <v>306854.74</v>
      </c>
      <c r="G31" s="102">
        <f t="shared" si="0"/>
        <v>0.6870764200912497</v>
      </c>
    </row>
    <row r="32" spans="1:7" ht="15.75" thickBot="1" x14ac:dyDescent="0.3">
      <c r="A32" s="48" t="s">
        <v>223</v>
      </c>
      <c r="B32" s="49" t="s">
        <v>217</v>
      </c>
      <c r="C32" s="50" t="s">
        <v>252</v>
      </c>
      <c r="D32" s="51" t="s">
        <v>44</v>
      </c>
      <c r="E32" s="51">
        <v>526535.21</v>
      </c>
      <c r="F32" s="52" t="s">
        <v>44</v>
      </c>
      <c r="G32" s="102"/>
    </row>
    <row r="33" spans="1:7" ht="35.25" thickBot="1" x14ac:dyDescent="0.3">
      <c r="A33" s="48" t="s">
        <v>225</v>
      </c>
      <c r="B33" s="49" t="s">
        <v>217</v>
      </c>
      <c r="C33" s="50" t="s">
        <v>253</v>
      </c>
      <c r="D33" s="51" t="s">
        <v>44</v>
      </c>
      <c r="E33" s="51">
        <v>147216.04999999999</v>
      </c>
      <c r="F33" s="52" t="s">
        <v>44</v>
      </c>
      <c r="G33" s="102"/>
    </row>
    <row r="34" spans="1:7" ht="15.75" thickBot="1" x14ac:dyDescent="0.3">
      <c r="A34" s="48" t="s">
        <v>216</v>
      </c>
      <c r="B34" s="49" t="s">
        <v>217</v>
      </c>
      <c r="C34" s="50" t="s">
        <v>254</v>
      </c>
      <c r="D34" s="51">
        <v>1399787.93</v>
      </c>
      <c r="E34" s="51">
        <v>729798.15</v>
      </c>
      <c r="F34" s="52">
        <v>669989.78</v>
      </c>
      <c r="G34" s="102">
        <f t="shared" si="0"/>
        <v>0.52136336823535834</v>
      </c>
    </row>
    <row r="35" spans="1:7" ht="46.5" thickBot="1" x14ac:dyDescent="0.3">
      <c r="A35" s="48" t="s">
        <v>219</v>
      </c>
      <c r="B35" s="49" t="s">
        <v>217</v>
      </c>
      <c r="C35" s="50" t="s">
        <v>255</v>
      </c>
      <c r="D35" s="51">
        <v>7035</v>
      </c>
      <c r="E35" s="51">
        <v>90</v>
      </c>
      <c r="F35" s="52">
        <v>6945</v>
      </c>
      <c r="G35" s="102">
        <f t="shared" si="0"/>
        <v>1.279317697228145E-2</v>
      </c>
    </row>
    <row r="36" spans="1:7" ht="24" thickBot="1" x14ac:dyDescent="0.3">
      <c r="A36" s="48" t="s">
        <v>221</v>
      </c>
      <c r="B36" s="49" t="s">
        <v>217</v>
      </c>
      <c r="C36" s="50" t="s">
        <v>256</v>
      </c>
      <c r="D36" s="51">
        <v>7035</v>
      </c>
      <c r="E36" s="51">
        <v>90</v>
      </c>
      <c r="F36" s="52">
        <v>6945</v>
      </c>
      <c r="G36" s="102">
        <f t="shared" si="0"/>
        <v>1.279317697228145E-2</v>
      </c>
    </row>
    <row r="37" spans="1:7" ht="24" thickBot="1" x14ac:dyDescent="0.3">
      <c r="A37" s="48" t="s">
        <v>257</v>
      </c>
      <c r="B37" s="49" t="s">
        <v>217</v>
      </c>
      <c r="C37" s="50" t="s">
        <v>258</v>
      </c>
      <c r="D37" s="51" t="s">
        <v>44</v>
      </c>
      <c r="E37" s="51">
        <v>90</v>
      </c>
      <c r="F37" s="52" t="s">
        <v>44</v>
      </c>
      <c r="G37" s="102"/>
    </row>
    <row r="38" spans="1:7" ht="24" thickBot="1" x14ac:dyDescent="0.3">
      <c r="A38" s="48" t="s">
        <v>228</v>
      </c>
      <c r="B38" s="49" t="s">
        <v>217</v>
      </c>
      <c r="C38" s="50" t="s">
        <v>259</v>
      </c>
      <c r="D38" s="51">
        <v>1382752.93</v>
      </c>
      <c r="E38" s="51">
        <v>727571.26</v>
      </c>
      <c r="F38" s="52">
        <v>655181.67000000004</v>
      </c>
      <c r="G38" s="102">
        <f t="shared" si="0"/>
        <v>0.52617589463361325</v>
      </c>
    </row>
    <row r="39" spans="1:7" ht="24" thickBot="1" x14ac:dyDescent="0.3">
      <c r="A39" s="48" t="s">
        <v>230</v>
      </c>
      <c r="B39" s="49" t="s">
        <v>217</v>
      </c>
      <c r="C39" s="50" t="s">
        <v>260</v>
      </c>
      <c r="D39" s="51">
        <v>1382752.93</v>
      </c>
      <c r="E39" s="51">
        <v>727571.26</v>
      </c>
      <c r="F39" s="52">
        <v>655181.67000000004</v>
      </c>
      <c r="G39" s="102">
        <f t="shared" si="0"/>
        <v>0.52617589463361325</v>
      </c>
    </row>
    <row r="40" spans="1:7" ht="15.75" thickBot="1" x14ac:dyDescent="0.3">
      <c r="A40" s="48" t="s">
        <v>232</v>
      </c>
      <c r="B40" s="49" t="s">
        <v>217</v>
      </c>
      <c r="C40" s="50" t="s">
        <v>261</v>
      </c>
      <c r="D40" s="51" t="s">
        <v>44</v>
      </c>
      <c r="E40" s="51">
        <v>727571.26</v>
      </c>
      <c r="F40" s="52" t="s">
        <v>44</v>
      </c>
      <c r="G40" s="102"/>
    </row>
    <row r="41" spans="1:7" ht="15.75" thickBot="1" x14ac:dyDescent="0.3">
      <c r="A41" s="48" t="s">
        <v>234</v>
      </c>
      <c r="B41" s="49" t="s">
        <v>217</v>
      </c>
      <c r="C41" s="50" t="s">
        <v>262</v>
      </c>
      <c r="D41" s="51">
        <v>10000</v>
      </c>
      <c r="E41" s="51">
        <v>2136.89</v>
      </c>
      <c r="F41" s="52">
        <v>7863.11</v>
      </c>
      <c r="G41" s="102">
        <f t="shared" si="0"/>
        <v>0.21368899999999999</v>
      </c>
    </row>
    <row r="42" spans="1:7" ht="15.75" thickBot="1" x14ac:dyDescent="0.3">
      <c r="A42" s="48" t="s">
        <v>236</v>
      </c>
      <c r="B42" s="49" t="s">
        <v>217</v>
      </c>
      <c r="C42" s="50" t="s">
        <v>263</v>
      </c>
      <c r="D42" s="51">
        <v>10000</v>
      </c>
      <c r="E42" s="51">
        <v>2136.89</v>
      </c>
      <c r="F42" s="52">
        <v>7863.11</v>
      </c>
      <c r="G42" s="102">
        <f t="shared" si="0"/>
        <v>0.21368899999999999</v>
      </c>
    </row>
    <row r="43" spans="1:7" ht="15.75" thickBot="1" x14ac:dyDescent="0.3">
      <c r="A43" s="48" t="s">
        <v>238</v>
      </c>
      <c r="B43" s="49" t="s">
        <v>217</v>
      </c>
      <c r="C43" s="50" t="s">
        <v>264</v>
      </c>
      <c r="D43" s="51" t="s">
        <v>44</v>
      </c>
      <c r="E43" s="51">
        <v>2136.89</v>
      </c>
      <c r="F43" s="52" t="s">
        <v>44</v>
      </c>
      <c r="G43" s="102"/>
    </row>
    <row r="44" spans="1:7" ht="15.75" thickBot="1" x14ac:dyDescent="0.3">
      <c r="A44" s="48" t="s">
        <v>216</v>
      </c>
      <c r="B44" s="49" t="s">
        <v>217</v>
      </c>
      <c r="C44" s="50" t="s">
        <v>265</v>
      </c>
      <c r="D44" s="51">
        <v>85094</v>
      </c>
      <c r="E44" s="51">
        <v>58018.5</v>
      </c>
      <c r="F44" s="52">
        <v>27075.5</v>
      </c>
      <c r="G44" s="102">
        <f t="shared" si="0"/>
        <v>0.68181657931228989</v>
      </c>
    </row>
    <row r="45" spans="1:7" ht="46.5" thickBot="1" x14ac:dyDescent="0.3">
      <c r="A45" s="48" t="s">
        <v>219</v>
      </c>
      <c r="B45" s="49" t="s">
        <v>217</v>
      </c>
      <c r="C45" s="50" t="s">
        <v>266</v>
      </c>
      <c r="D45" s="51">
        <v>77358</v>
      </c>
      <c r="E45" s="51">
        <v>58018.5</v>
      </c>
      <c r="F45" s="52">
        <v>19339.5</v>
      </c>
      <c r="G45" s="102">
        <f t="shared" si="0"/>
        <v>0.75</v>
      </c>
    </row>
    <row r="46" spans="1:7" ht="24" thickBot="1" x14ac:dyDescent="0.3">
      <c r="A46" s="48" t="s">
        <v>221</v>
      </c>
      <c r="B46" s="49" t="s">
        <v>217</v>
      </c>
      <c r="C46" s="50" t="s">
        <v>267</v>
      </c>
      <c r="D46" s="51">
        <v>77358</v>
      </c>
      <c r="E46" s="51">
        <v>58018.5</v>
      </c>
      <c r="F46" s="52">
        <v>19339.5</v>
      </c>
      <c r="G46" s="102">
        <f t="shared" si="0"/>
        <v>0.75</v>
      </c>
    </row>
    <row r="47" spans="1:7" ht="15.75" thickBot="1" x14ac:dyDescent="0.3">
      <c r="A47" s="48" t="s">
        <v>223</v>
      </c>
      <c r="B47" s="49" t="s">
        <v>217</v>
      </c>
      <c r="C47" s="50" t="s">
        <v>268</v>
      </c>
      <c r="D47" s="51" t="s">
        <v>44</v>
      </c>
      <c r="E47" s="51">
        <v>44561.25</v>
      </c>
      <c r="F47" s="52" t="s">
        <v>44</v>
      </c>
      <c r="G47" s="102"/>
    </row>
    <row r="48" spans="1:7" ht="35.25" thickBot="1" x14ac:dyDescent="0.3">
      <c r="A48" s="48" t="s">
        <v>225</v>
      </c>
      <c r="B48" s="49" t="s">
        <v>217</v>
      </c>
      <c r="C48" s="50" t="s">
        <v>269</v>
      </c>
      <c r="D48" s="51" t="s">
        <v>44</v>
      </c>
      <c r="E48" s="51">
        <v>13457.25</v>
      </c>
      <c r="F48" s="52" t="s">
        <v>44</v>
      </c>
      <c r="G48" s="102"/>
    </row>
    <row r="49" spans="1:7" ht="24" thickBot="1" x14ac:dyDescent="0.3">
      <c r="A49" s="48" t="s">
        <v>228</v>
      </c>
      <c r="B49" s="49" t="s">
        <v>217</v>
      </c>
      <c r="C49" s="50" t="s">
        <v>270</v>
      </c>
      <c r="D49" s="51">
        <v>7736</v>
      </c>
      <c r="E49" s="51" t="s">
        <v>44</v>
      </c>
      <c r="F49" s="52">
        <v>7736</v>
      </c>
      <c r="G49" s="102"/>
    </row>
    <row r="50" spans="1:7" ht="24" thickBot="1" x14ac:dyDescent="0.3">
      <c r="A50" s="48" t="s">
        <v>230</v>
      </c>
      <c r="B50" s="49" t="s">
        <v>217</v>
      </c>
      <c r="C50" s="50" t="s">
        <v>271</v>
      </c>
      <c r="D50" s="51">
        <v>7736</v>
      </c>
      <c r="E50" s="51" t="s">
        <v>44</v>
      </c>
      <c r="F50" s="52">
        <v>7736</v>
      </c>
      <c r="G50" s="102"/>
    </row>
    <row r="51" spans="1:7" ht="15.75" thickBot="1" x14ac:dyDescent="0.3">
      <c r="A51" s="48" t="s">
        <v>216</v>
      </c>
      <c r="B51" s="49" t="s">
        <v>217</v>
      </c>
      <c r="C51" s="50" t="s">
        <v>272</v>
      </c>
      <c r="D51" s="51">
        <v>1000</v>
      </c>
      <c r="E51" s="51">
        <v>1000</v>
      </c>
      <c r="F51" s="52" t="s">
        <v>44</v>
      </c>
      <c r="G51" s="102">
        <f t="shared" si="0"/>
        <v>1</v>
      </c>
    </row>
    <row r="52" spans="1:7" ht="24" thickBot="1" x14ac:dyDescent="0.3">
      <c r="A52" s="48" t="s">
        <v>228</v>
      </c>
      <c r="B52" s="49" t="s">
        <v>217</v>
      </c>
      <c r="C52" s="50" t="s">
        <v>273</v>
      </c>
      <c r="D52" s="51">
        <v>1000</v>
      </c>
      <c r="E52" s="51">
        <v>1000</v>
      </c>
      <c r="F52" s="52" t="s">
        <v>44</v>
      </c>
      <c r="G52" s="102">
        <f t="shared" si="0"/>
        <v>1</v>
      </c>
    </row>
    <row r="53" spans="1:7" ht="24" thickBot="1" x14ac:dyDescent="0.3">
      <c r="A53" s="48" t="s">
        <v>230</v>
      </c>
      <c r="B53" s="49" t="s">
        <v>217</v>
      </c>
      <c r="C53" s="50" t="s">
        <v>274</v>
      </c>
      <c r="D53" s="51">
        <v>1000</v>
      </c>
      <c r="E53" s="51">
        <v>1000</v>
      </c>
      <c r="F53" s="52" t="s">
        <v>44</v>
      </c>
      <c r="G53" s="102">
        <f t="shared" si="0"/>
        <v>1</v>
      </c>
    </row>
    <row r="54" spans="1:7" ht="15.75" thickBot="1" x14ac:dyDescent="0.3">
      <c r="A54" s="48" t="s">
        <v>232</v>
      </c>
      <c r="B54" s="49" t="s">
        <v>217</v>
      </c>
      <c r="C54" s="50" t="s">
        <v>275</v>
      </c>
      <c r="D54" s="51" t="s">
        <v>44</v>
      </c>
      <c r="E54" s="51">
        <v>1000</v>
      </c>
      <c r="F54" s="52" t="s">
        <v>44</v>
      </c>
      <c r="G54" s="102"/>
    </row>
    <row r="55" spans="1:7" ht="15.75" thickBot="1" x14ac:dyDescent="0.3">
      <c r="A55" s="48" t="s">
        <v>216</v>
      </c>
      <c r="B55" s="49" t="s">
        <v>217</v>
      </c>
      <c r="C55" s="50" t="s">
        <v>276</v>
      </c>
      <c r="D55" s="51">
        <v>33109</v>
      </c>
      <c r="E55" s="51">
        <v>22072.67</v>
      </c>
      <c r="F55" s="52">
        <v>11036.33</v>
      </c>
      <c r="G55" s="102">
        <f t="shared" si="0"/>
        <v>0.66666676734422659</v>
      </c>
    </row>
    <row r="56" spans="1:7" ht="15.75" thickBot="1" x14ac:dyDescent="0.3">
      <c r="A56" s="48" t="s">
        <v>241</v>
      </c>
      <c r="B56" s="49" t="s">
        <v>217</v>
      </c>
      <c r="C56" s="50" t="s">
        <v>277</v>
      </c>
      <c r="D56" s="51">
        <v>33109</v>
      </c>
      <c r="E56" s="51">
        <v>22072.67</v>
      </c>
      <c r="F56" s="52">
        <v>11036.33</v>
      </c>
      <c r="G56" s="102">
        <f t="shared" si="0"/>
        <v>0.66666676734422659</v>
      </c>
    </row>
    <row r="57" spans="1:7" ht="15.75" thickBot="1" x14ac:dyDescent="0.3">
      <c r="A57" s="48" t="s">
        <v>109</v>
      </c>
      <c r="B57" s="49" t="s">
        <v>217</v>
      </c>
      <c r="C57" s="50" t="s">
        <v>278</v>
      </c>
      <c r="D57" s="51">
        <v>33109</v>
      </c>
      <c r="E57" s="51">
        <v>22072.67</v>
      </c>
      <c r="F57" s="52">
        <v>11036.33</v>
      </c>
      <c r="G57" s="102">
        <f t="shared" si="0"/>
        <v>0.66666676734422659</v>
      </c>
    </row>
    <row r="58" spans="1:7" ht="15.75" thickBot="1" x14ac:dyDescent="0.3">
      <c r="A58" s="48" t="s">
        <v>216</v>
      </c>
      <c r="B58" s="49" t="s">
        <v>217</v>
      </c>
      <c r="C58" s="50" t="s">
        <v>279</v>
      </c>
      <c r="D58" s="51">
        <v>41564.9</v>
      </c>
      <c r="E58" s="51">
        <v>41564.9</v>
      </c>
      <c r="F58" s="52" t="s">
        <v>44</v>
      </c>
      <c r="G58" s="102">
        <f t="shared" si="0"/>
        <v>1</v>
      </c>
    </row>
    <row r="59" spans="1:7" ht="15.75" thickBot="1" x14ac:dyDescent="0.3">
      <c r="A59" s="48" t="s">
        <v>241</v>
      </c>
      <c r="B59" s="49" t="s">
        <v>217</v>
      </c>
      <c r="C59" s="50" t="s">
        <v>280</v>
      </c>
      <c r="D59" s="51">
        <v>41564.9</v>
      </c>
      <c r="E59" s="51">
        <v>41564.9</v>
      </c>
      <c r="F59" s="52" t="s">
        <v>44</v>
      </c>
      <c r="G59" s="102">
        <f t="shared" si="0"/>
        <v>1</v>
      </c>
    </row>
    <row r="60" spans="1:7" ht="15.75" thickBot="1" x14ac:dyDescent="0.3">
      <c r="A60" s="48" t="s">
        <v>109</v>
      </c>
      <c r="B60" s="49" t="s">
        <v>217</v>
      </c>
      <c r="C60" s="50" t="s">
        <v>281</v>
      </c>
      <c r="D60" s="51">
        <v>41564.9</v>
      </c>
      <c r="E60" s="51">
        <v>41564.9</v>
      </c>
      <c r="F60" s="52" t="s">
        <v>44</v>
      </c>
      <c r="G60" s="102">
        <f t="shared" si="0"/>
        <v>1</v>
      </c>
    </row>
    <row r="61" spans="1:7" ht="15.75" thickBot="1" x14ac:dyDescent="0.3">
      <c r="A61" s="48" t="s">
        <v>216</v>
      </c>
      <c r="B61" s="49" t="s">
        <v>217</v>
      </c>
      <c r="C61" s="50" t="s">
        <v>282</v>
      </c>
      <c r="D61" s="51">
        <v>24907</v>
      </c>
      <c r="E61" s="51">
        <v>24907</v>
      </c>
      <c r="F61" s="52" t="s">
        <v>44</v>
      </c>
      <c r="G61" s="102">
        <f t="shared" si="0"/>
        <v>1</v>
      </c>
    </row>
    <row r="62" spans="1:7" ht="15.75" thickBot="1" x14ac:dyDescent="0.3">
      <c r="A62" s="48" t="s">
        <v>241</v>
      </c>
      <c r="B62" s="49" t="s">
        <v>217</v>
      </c>
      <c r="C62" s="50" t="s">
        <v>283</v>
      </c>
      <c r="D62" s="51">
        <v>24907</v>
      </c>
      <c r="E62" s="51">
        <v>24907</v>
      </c>
      <c r="F62" s="52" t="s">
        <v>44</v>
      </c>
      <c r="G62" s="102">
        <f t="shared" si="0"/>
        <v>1</v>
      </c>
    </row>
    <row r="63" spans="1:7" ht="15.75" thickBot="1" x14ac:dyDescent="0.3">
      <c r="A63" s="48" t="s">
        <v>109</v>
      </c>
      <c r="B63" s="49" t="s">
        <v>217</v>
      </c>
      <c r="C63" s="50" t="s">
        <v>284</v>
      </c>
      <c r="D63" s="51">
        <v>24907</v>
      </c>
      <c r="E63" s="51">
        <v>24907</v>
      </c>
      <c r="F63" s="52" t="s">
        <v>44</v>
      </c>
      <c r="G63" s="102">
        <f t="shared" si="0"/>
        <v>1</v>
      </c>
    </row>
    <row r="64" spans="1:7" ht="15.75" thickBot="1" x14ac:dyDescent="0.3">
      <c r="A64" s="48" t="s">
        <v>216</v>
      </c>
      <c r="B64" s="49" t="s">
        <v>217</v>
      </c>
      <c r="C64" s="50" t="s">
        <v>285</v>
      </c>
      <c r="D64" s="51">
        <v>30000</v>
      </c>
      <c r="E64" s="51" t="s">
        <v>44</v>
      </c>
      <c r="F64" s="52">
        <v>30000</v>
      </c>
      <c r="G64" s="102"/>
    </row>
    <row r="65" spans="1:7" ht="15.75" thickBot="1" x14ac:dyDescent="0.3">
      <c r="A65" s="48" t="s">
        <v>234</v>
      </c>
      <c r="B65" s="49" t="s">
        <v>217</v>
      </c>
      <c r="C65" s="50" t="s">
        <v>286</v>
      </c>
      <c r="D65" s="51">
        <v>30000</v>
      </c>
      <c r="E65" s="51" t="s">
        <v>44</v>
      </c>
      <c r="F65" s="52">
        <v>30000</v>
      </c>
      <c r="G65" s="102"/>
    </row>
    <row r="66" spans="1:7" ht="15.75" thickBot="1" x14ac:dyDescent="0.3">
      <c r="A66" s="48" t="s">
        <v>287</v>
      </c>
      <c r="B66" s="49" t="s">
        <v>217</v>
      </c>
      <c r="C66" s="50" t="s">
        <v>288</v>
      </c>
      <c r="D66" s="51">
        <v>30000</v>
      </c>
      <c r="E66" s="51" t="s">
        <v>44</v>
      </c>
      <c r="F66" s="52">
        <v>30000</v>
      </c>
      <c r="G66" s="102"/>
    </row>
    <row r="67" spans="1:7" ht="15.75" thickBot="1" x14ac:dyDescent="0.3">
      <c r="A67" s="48" t="s">
        <v>216</v>
      </c>
      <c r="B67" s="49" t="s">
        <v>217</v>
      </c>
      <c r="C67" s="50" t="s">
        <v>289</v>
      </c>
      <c r="D67" s="51">
        <v>9000</v>
      </c>
      <c r="E67" s="51">
        <v>2766.81</v>
      </c>
      <c r="F67" s="52">
        <v>6233.19</v>
      </c>
      <c r="G67" s="102">
        <f t="shared" si="0"/>
        <v>0.30742333333333333</v>
      </c>
    </row>
    <row r="68" spans="1:7" ht="15.75" thickBot="1" x14ac:dyDescent="0.3">
      <c r="A68" s="48" t="s">
        <v>234</v>
      </c>
      <c r="B68" s="49" t="s">
        <v>217</v>
      </c>
      <c r="C68" s="50" t="s">
        <v>290</v>
      </c>
      <c r="D68" s="51">
        <v>9000</v>
      </c>
      <c r="E68" s="51">
        <v>2766.81</v>
      </c>
      <c r="F68" s="52">
        <v>6233.19</v>
      </c>
      <c r="G68" s="102">
        <f t="shared" si="0"/>
        <v>0.30742333333333333</v>
      </c>
    </row>
    <row r="69" spans="1:7" ht="15.75" thickBot="1" x14ac:dyDescent="0.3">
      <c r="A69" s="48" t="s">
        <v>236</v>
      </c>
      <c r="B69" s="49" t="s">
        <v>217</v>
      </c>
      <c r="C69" s="50" t="s">
        <v>291</v>
      </c>
      <c r="D69" s="51">
        <v>9000</v>
      </c>
      <c r="E69" s="51">
        <v>2766.81</v>
      </c>
      <c r="F69" s="52">
        <v>6233.19</v>
      </c>
      <c r="G69" s="102">
        <f t="shared" si="0"/>
        <v>0.30742333333333333</v>
      </c>
    </row>
    <row r="70" spans="1:7" ht="15.75" thickBot="1" x14ac:dyDescent="0.3">
      <c r="A70" s="48" t="s">
        <v>292</v>
      </c>
      <c r="B70" s="49" t="s">
        <v>217</v>
      </c>
      <c r="C70" s="50" t="s">
        <v>293</v>
      </c>
      <c r="D70" s="51" t="s">
        <v>44</v>
      </c>
      <c r="E70" s="51">
        <v>2766.81</v>
      </c>
      <c r="F70" s="52" t="s">
        <v>44</v>
      </c>
      <c r="G70" s="102"/>
    </row>
    <row r="71" spans="1:7" ht="15.75" thickBot="1" x14ac:dyDescent="0.3">
      <c r="A71" s="48" t="s">
        <v>216</v>
      </c>
      <c r="B71" s="49" t="s">
        <v>217</v>
      </c>
      <c r="C71" s="50" t="s">
        <v>294</v>
      </c>
      <c r="D71" s="51">
        <v>15500</v>
      </c>
      <c r="E71" s="51">
        <v>10620</v>
      </c>
      <c r="F71" s="52">
        <v>4880</v>
      </c>
      <c r="G71" s="102">
        <f t="shared" si="0"/>
        <v>0.68516129032258066</v>
      </c>
    </row>
    <row r="72" spans="1:7" ht="24" thickBot="1" x14ac:dyDescent="0.3">
      <c r="A72" s="48" t="s">
        <v>228</v>
      </c>
      <c r="B72" s="49" t="s">
        <v>217</v>
      </c>
      <c r="C72" s="50" t="s">
        <v>295</v>
      </c>
      <c r="D72" s="51">
        <v>15500</v>
      </c>
      <c r="E72" s="51">
        <v>10620</v>
      </c>
      <c r="F72" s="52">
        <v>4880</v>
      </c>
      <c r="G72" s="102">
        <f t="shared" si="0"/>
        <v>0.68516129032258066</v>
      </c>
    </row>
    <row r="73" spans="1:7" ht="24" thickBot="1" x14ac:dyDescent="0.3">
      <c r="A73" s="48" t="s">
        <v>230</v>
      </c>
      <c r="B73" s="49" t="s">
        <v>217</v>
      </c>
      <c r="C73" s="50" t="s">
        <v>296</v>
      </c>
      <c r="D73" s="51">
        <v>15500</v>
      </c>
      <c r="E73" s="51">
        <v>10620</v>
      </c>
      <c r="F73" s="52">
        <v>4880</v>
      </c>
      <c r="G73" s="102">
        <f t="shared" si="0"/>
        <v>0.68516129032258066</v>
      </c>
    </row>
    <row r="74" spans="1:7" ht="15.75" thickBot="1" x14ac:dyDescent="0.3">
      <c r="A74" s="48" t="s">
        <v>232</v>
      </c>
      <c r="B74" s="49" t="s">
        <v>217</v>
      </c>
      <c r="C74" s="50" t="s">
        <v>297</v>
      </c>
      <c r="D74" s="51" t="s">
        <v>44</v>
      </c>
      <c r="E74" s="51">
        <v>10620</v>
      </c>
      <c r="F74" s="52" t="s">
        <v>44</v>
      </c>
      <c r="G74" s="102"/>
    </row>
    <row r="75" spans="1:7" ht="15.75" thickBot="1" x14ac:dyDescent="0.3">
      <c r="A75" s="48" t="s">
        <v>216</v>
      </c>
      <c r="B75" s="49" t="s">
        <v>217</v>
      </c>
      <c r="C75" s="50" t="s">
        <v>298</v>
      </c>
      <c r="D75" s="51">
        <v>11495</v>
      </c>
      <c r="E75" s="51" t="s">
        <v>44</v>
      </c>
      <c r="F75" s="52">
        <v>11495</v>
      </c>
      <c r="G75" s="102"/>
    </row>
    <row r="76" spans="1:7" ht="15.75" thickBot="1" x14ac:dyDescent="0.3">
      <c r="A76" s="48" t="s">
        <v>299</v>
      </c>
      <c r="B76" s="49" t="s">
        <v>217</v>
      </c>
      <c r="C76" s="50" t="s">
        <v>300</v>
      </c>
      <c r="D76" s="51">
        <v>11495</v>
      </c>
      <c r="E76" s="51" t="s">
        <v>44</v>
      </c>
      <c r="F76" s="52">
        <v>11495</v>
      </c>
      <c r="G76" s="102"/>
    </row>
    <row r="77" spans="1:7" ht="15.75" thickBot="1" x14ac:dyDescent="0.3">
      <c r="A77" s="48" t="s">
        <v>301</v>
      </c>
      <c r="B77" s="49" t="s">
        <v>217</v>
      </c>
      <c r="C77" s="50" t="s">
        <v>302</v>
      </c>
      <c r="D77" s="51">
        <v>11495</v>
      </c>
      <c r="E77" s="51" t="s">
        <v>44</v>
      </c>
      <c r="F77" s="52">
        <v>11495</v>
      </c>
      <c r="G77" s="102"/>
    </row>
    <row r="78" spans="1:7" ht="15.75" thickBot="1" x14ac:dyDescent="0.3">
      <c r="A78" s="48" t="s">
        <v>216</v>
      </c>
      <c r="B78" s="49" t="s">
        <v>217</v>
      </c>
      <c r="C78" s="50" t="s">
        <v>303</v>
      </c>
      <c r="D78" s="51">
        <v>40000</v>
      </c>
      <c r="E78" s="51">
        <v>18000</v>
      </c>
      <c r="F78" s="52">
        <v>22000</v>
      </c>
      <c r="G78" s="102">
        <f t="shared" ref="G78:G141" si="1">E78/D78</f>
        <v>0.45</v>
      </c>
    </row>
    <row r="79" spans="1:7" ht="24" thickBot="1" x14ac:dyDescent="0.3">
      <c r="A79" s="48" t="s">
        <v>228</v>
      </c>
      <c r="B79" s="49" t="s">
        <v>217</v>
      </c>
      <c r="C79" s="50" t="s">
        <v>304</v>
      </c>
      <c r="D79" s="51">
        <v>40000</v>
      </c>
      <c r="E79" s="51">
        <v>18000</v>
      </c>
      <c r="F79" s="52">
        <v>22000</v>
      </c>
      <c r="G79" s="102">
        <f t="shared" si="1"/>
        <v>0.45</v>
      </c>
    </row>
    <row r="80" spans="1:7" ht="24" thickBot="1" x14ac:dyDescent="0.3">
      <c r="A80" s="48" t="s">
        <v>230</v>
      </c>
      <c r="B80" s="49" t="s">
        <v>217</v>
      </c>
      <c r="C80" s="50" t="s">
        <v>305</v>
      </c>
      <c r="D80" s="51">
        <v>40000</v>
      </c>
      <c r="E80" s="51">
        <v>18000</v>
      </c>
      <c r="F80" s="52">
        <v>22000</v>
      </c>
      <c r="G80" s="102">
        <f t="shared" si="1"/>
        <v>0.45</v>
      </c>
    </row>
    <row r="81" spans="1:7" ht="15.75" thickBot="1" x14ac:dyDescent="0.3">
      <c r="A81" s="48" t="s">
        <v>232</v>
      </c>
      <c r="B81" s="49" t="s">
        <v>217</v>
      </c>
      <c r="C81" s="50" t="s">
        <v>306</v>
      </c>
      <c r="D81" s="51" t="s">
        <v>44</v>
      </c>
      <c r="E81" s="51">
        <v>18000</v>
      </c>
      <c r="F81" s="52" t="s">
        <v>44</v>
      </c>
      <c r="G81" s="102"/>
    </row>
    <row r="82" spans="1:7" ht="15.75" thickBot="1" x14ac:dyDescent="0.3">
      <c r="A82" s="48" t="s">
        <v>216</v>
      </c>
      <c r="B82" s="49" t="s">
        <v>217</v>
      </c>
      <c r="C82" s="50" t="s">
        <v>307</v>
      </c>
      <c r="D82" s="51">
        <v>614100</v>
      </c>
      <c r="E82" s="51">
        <v>325860.82</v>
      </c>
      <c r="F82" s="52">
        <v>288239.18</v>
      </c>
      <c r="G82" s="102">
        <f t="shared" si="1"/>
        <v>0.53063152581012862</v>
      </c>
    </row>
    <row r="83" spans="1:7" ht="24" thickBot="1" x14ac:dyDescent="0.3">
      <c r="A83" s="48" t="s">
        <v>228</v>
      </c>
      <c r="B83" s="49" t="s">
        <v>217</v>
      </c>
      <c r="C83" s="50" t="s">
        <v>308</v>
      </c>
      <c r="D83" s="51">
        <v>614100</v>
      </c>
      <c r="E83" s="51">
        <v>325860.82</v>
      </c>
      <c r="F83" s="52">
        <v>288239.18</v>
      </c>
      <c r="G83" s="102">
        <f t="shared" si="1"/>
        <v>0.53063152581012862</v>
      </c>
    </row>
    <row r="84" spans="1:7" ht="24" thickBot="1" x14ac:dyDescent="0.3">
      <c r="A84" s="48" t="s">
        <v>230</v>
      </c>
      <c r="B84" s="49" t="s">
        <v>217</v>
      </c>
      <c r="C84" s="50" t="s">
        <v>309</v>
      </c>
      <c r="D84" s="51">
        <v>614100</v>
      </c>
      <c r="E84" s="51">
        <v>325860.82</v>
      </c>
      <c r="F84" s="52">
        <v>288239.18</v>
      </c>
      <c r="G84" s="102">
        <f t="shared" si="1"/>
        <v>0.53063152581012862</v>
      </c>
    </row>
    <row r="85" spans="1:7" ht="15.75" thickBot="1" x14ac:dyDescent="0.3">
      <c r="A85" s="48" t="s">
        <v>232</v>
      </c>
      <c r="B85" s="49" t="s">
        <v>217</v>
      </c>
      <c r="C85" s="50" t="s">
        <v>310</v>
      </c>
      <c r="D85" s="51" t="s">
        <v>44</v>
      </c>
      <c r="E85" s="51">
        <v>325860.82</v>
      </c>
      <c r="F85" s="52" t="s">
        <v>44</v>
      </c>
      <c r="G85" s="102"/>
    </row>
    <row r="86" spans="1:7" ht="15.75" thickBot="1" x14ac:dyDescent="0.3">
      <c r="A86" s="48" t="s">
        <v>216</v>
      </c>
      <c r="B86" s="49" t="s">
        <v>217</v>
      </c>
      <c r="C86" s="50" t="s">
        <v>311</v>
      </c>
      <c r="D86" s="51">
        <v>29800</v>
      </c>
      <c r="E86" s="51">
        <v>17403.82</v>
      </c>
      <c r="F86" s="52">
        <v>12396.18</v>
      </c>
      <c r="G86" s="102">
        <f t="shared" si="1"/>
        <v>0.58402080536912748</v>
      </c>
    </row>
    <row r="87" spans="1:7" ht="24" thickBot="1" x14ac:dyDescent="0.3">
      <c r="A87" s="48" t="s">
        <v>228</v>
      </c>
      <c r="B87" s="49" t="s">
        <v>217</v>
      </c>
      <c r="C87" s="50" t="s">
        <v>312</v>
      </c>
      <c r="D87" s="51">
        <v>29800</v>
      </c>
      <c r="E87" s="51">
        <v>17403.82</v>
      </c>
      <c r="F87" s="52">
        <v>12396.18</v>
      </c>
      <c r="G87" s="102">
        <f t="shared" si="1"/>
        <v>0.58402080536912748</v>
      </c>
    </row>
    <row r="88" spans="1:7" ht="24" thickBot="1" x14ac:dyDescent="0.3">
      <c r="A88" s="48" t="s">
        <v>230</v>
      </c>
      <c r="B88" s="49" t="s">
        <v>217</v>
      </c>
      <c r="C88" s="50" t="s">
        <v>313</v>
      </c>
      <c r="D88" s="51">
        <v>29800</v>
      </c>
      <c r="E88" s="51">
        <v>17403.82</v>
      </c>
      <c r="F88" s="52">
        <v>12396.18</v>
      </c>
      <c r="G88" s="102"/>
    </row>
    <row r="89" spans="1:7" ht="15.75" thickBot="1" x14ac:dyDescent="0.3">
      <c r="A89" s="48" t="s">
        <v>232</v>
      </c>
      <c r="B89" s="49" t="s">
        <v>217</v>
      </c>
      <c r="C89" s="50" t="s">
        <v>314</v>
      </c>
      <c r="D89" s="51" t="s">
        <v>44</v>
      </c>
      <c r="E89" s="51">
        <v>17403.82</v>
      </c>
      <c r="F89" s="52" t="s">
        <v>44</v>
      </c>
      <c r="G89" s="102"/>
    </row>
    <row r="90" spans="1:7" ht="15.75" thickBot="1" x14ac:dyDescent="0.3">
      <c r="A90" s="48" t="s">
        <v>216</v>
      </c>
      <c r="B90" s="49" t="s">
        <v>217</v>
      </c>
      <c r="C90" s="50" t="s">
        <v>315</v>
      </c>
      <c r="D90" s="51">
        <v>50000</v>
      </c>
      <c r="E90" s="51">
        <v>32423.39</v>
      </c>
      <c r="F90" s="52">
        <v>17576.61</v>
      </c>
      <c r="G90" s="102">
        <f t="shared" si="1"/>
        <v>0.64846780000000004</v>
      </c>
    </row>
    <row r="91" spans="1:7" ht="24" thickBot="1" x14ac:dyDescent="0.3">
      <c r="A91" s="48" t="s">
        <v>228</v>
      </c>
      <c r="B91" s="49" t="s">
        <v>217</v>
      </c>
      <c r="C91" s="50" t="s">
        <v>316</v>
      </c>
      <c r="D91" s="51">
        <v>50000</v>
      </c>
      <c r="E91" s="51">
        <v>32423.39</v>
      </c>
      <c r="F91" s="52">
        <v>17576.61</v>
      </c>
      <c r="G91" s="102">
        <f t="shared" si="1"/>
        <v>0.64846780000000004</v>
      </c>
    </row>
    <row r="92" spans="1:7" ht="24" thickBot="1" x14ac:dyDescent="0.3">
      <c r="A92" s="48" t="s">
        <v>230</v>
      </c>
      <c r="B92" s="49" t="s">
        <v>217</v>
      </c>
      <c r="C92" s="50" t="s">
        <v>317</v>
      </c>
      <c r="D92" s="51">
        <v>50000</v>
      </c>
      <c r="E92" s="51">
        <v>32423.39</v>
      </c>
      <c r="F92" s="52">
        <v>17576.61</v>
      </c>
      <c r="G92" s="102">
        <f t="shared" si="1"/>
        <v>0.64846780000000004</v>
      </c>
    </row>
    <row r="93" spans="1:7" ht="15.75" thickBot="1" x14ac:dyDescent="0.3">
      <c r="A93" s="48" t="s">
        <v>232</v>
      </c>
      <c r="B93" s="49" t="s">
        <v>217</v>
      </c>
      <c r="C93" s="50" t="s">
        <v>318</v>
      </c>
      <c r="D93" s="51" t="s">
        <v>44</v>
      </c>
      <c r="E93" s="51">
        <v>32423.39</v>
      </c>
      <c r="F93" s="52" t="s">
        <v>44</v>
      </c>
      <c r="G93" s="102"/>
    </row>
    <row r="94" spans="1:7" ht="15.75" thickBot="1" x14ac:dyDescent="0.3">
      <c r="A94" s="48" t="s">
        <v>216</v>
      </c>
      <c r="B94" s="49" t="s">
        <v>217</v>
      </c>
      <c r="C94" s="50" t="s">
        <v>319</v>
      </c>
      <c r="D94" s="51">
        <v>33312</v>
      </c>
      <c r="E94" s="51">
        <v>33312</v>
      </c>
      <c r="F94" s="52" t="s">
        <v>44</v>
      </c>
      <c r="G94" s="102">
        <f t="shared" si="1"/>
        <v>1</v>
      </c>
    </row>
    <row r="95" spans="1:7" ht="15.75" thickBot="1" x14ac:dyDescent="0.3">
      <c r="A95" s="48" t="s">
        <v>241</v>
      </c>
      <c r="B95" s="49" t="s">
        <v>217</v>
      </c>
      <c r="C95" s="50" t="s">
        <v>320</v>
      </c>
      <c r="D95" s="51">
        <v>33312</v>
      </c>
      <c r="E95" s="51">
        <v>33312</v>
      </c>
      <c r="F95" s="52" t="s">
        <v>44</v>
      </c>
      <c r="G95" s="102">
        <f t="shared" si="1"/>
        <v>1</v>
      </c>
    </row>
    <row r="96" spans="1:7" ht="15.75" thickBot="1" x14ac:dyDescent="0.3">
      <c r="A96" s="48" t="s">
        <v>109</v>
      </c>
      <c r="B96" s="49" t="s">
        <v>217</v>
      </c>
      <c r="C96" s="50" t="s">
        <v>321</v>
      </c>
      <c r="D96" s="51">
        <v>33312</v>
      </c>
      <c r="E96" s="51">
        <v>33312</v>
      </c>
      <c r="F96" s="52" t="s">
        <v>44</v>
      </c>
      <c r="G96" s="102">
        <f t="shared" si="1"/>
        <v>1</v>
      </c>
    </row>
    <row r="97" spans="1:7" ht="15.75" thickBot="1" x14ac:dyDescent="0.3">
      <c r="A97" s="48" t="s">
        <v>216</v>
      </c>
      <c r="B97" s="49" t="s">
        <v>217</v>
      </c>
      <c r="C97" s="50" t="s">
        <v>322</v>
      </c>
      <c r="D97" s="51">
        <v>137100</v>
      </c>
      <c r="E97" s="51">
        <v>111406.84</v>
      </c>
      <c r="F97" s="52">
        <v>25693.16</v>
      </c>
      <c r="G97" s="102">
        <f t="shared" si="1"/>
        <v>0.81259547775346463</v>
      </c>
    </row>
    <row r="98" spans="1:7" ht="46.5" thickBot="1" x14ac:dyDescent="0.3">
      <c r="A98" s="48" t="s">
        <v>219</v>
      </c>
      <c r="B98" s="49" t="s">
        <v>217</v>
      </c>
      <c r="C98" s="50" t="s">
        <v>323</v>
      </c>
      <c r="D98" s="51">
        <v>88353.72</v>
      </c>
      <c r="E98" s="51">
        <v>64268.84</v>
      </c>
      <c r="F98" s="52">
        <v>24084.880000000001</v>
      </c>
      <c r="G98" s="102">
        <f t="shared" si="1"/>
        <v>0.72740389425595209</v>
      </c>
    </row>
    <row r="99" spans="1:7" ht="24" thickBot="1" x14ac:dyDescent="0.3">
      <c r="A99" s="48" t="s">
        <v>221</v>
      </c>
      <c r="B99" s="49" t="s">
        <v>217</v>
      </c>
      <c r="C99" s="50" t="s">
        <v>324</v>
      </c>
      <c r="D99" s="51">
        <v>88353.72</v>
      </c>
      <c r="E99" s="51">
        <v>64268.84</v>
      </c>
      <c r="F99" s="52">
        <v>24084.880000000001</v>
      </c>
      <c r="G99" s="102">
        <f t="shared" si="1"/>
        <v>0.72740389425595209</v>
      </c>
    </row>
    <row r="100" spans="1:7" ht="15.75" thickBot="1" x14ac:dyDescent="0.3">
      <c r="A100" s="48" t="s">
        <v>223</v>
      </c>
      <c r="B100" s="49" t="s">
        <v>217</v>
      </c>
      <c r="C100" s="50" t="s">
        <v>325</v>
      </c>
      <c r="D100" s="51" t="s">
        <v>44</v>
      </c>
      <c r="E100" s="51">
        <v>48752.68</v>
      </c>
      <c r="F100" s="52" t="s">
        <v>44</v>
      </c>
      <c r="G100" s="102"/>
    </row>
    <row r="101" spans="1:7" ht="35.25" thickBot="1" x14ac:dyDescent="0.3">
      <c r="A101" s="48" t="s">
        <v>225</v>
      </c>
      <c r="B101" s="49" t="s">
        <v>217</v>
      </c>
      <c r="C101" s="50" t="s">
        <v>326</v>
      </c>
      <c r="D101" s="51" t="s">
        <v>44</v>
      </c>
      <c r="E101" s="51">
        <v>15516.16</v>
      </c>
      <c r="F101" s="52" t="s">
        <v>44</v>
      </c>
      <c r="G101" s="102"/>
    </row>
    <row r="102" spans="1:7" ht="24" thickBot="1" x14ac:dyDescent="0.3">
      <c r="A102" s="48" t="s">
        <v>228</v>
      </c>
      <c r="B102" s="49" t="s">
        <v>217</v>
      </c>
      <c r="C102" s="50" t="s">
        <v>327</v>
      </c>
      <c r="D102" s="51">
        <v>48746.28</v>
      </c>
      <c r="E102" s="51">
        <v>47138</v>
      </c>
      <c r="F102" s="52">
        <v>1608.28</v>
      </c>
      <c r="G102" s="102">
        <f t="shared" si="1"/>
        <v>0.96700712341536632</v>
      </c>
    </row>
    <row r="103" spans="1:7" ht="24" thickBot="1" x14ac:dyDescent="0.3">
      <c r="A103" s="48" t="s">
        <v>230</v>
      </c>
      <c r="B103" s="49" t="s">
        <v>217</v>
      </c>
      <c r="C103" s="50" t="s">
        <v>328</v>
      </c>
      <c r="D103" s="51">
        <v>48746.28</v>
      </c>
      <c r="E103" s="51">
        <v>47138</v>
      </c>
      <c r="F103" s="52">
        <v>1608.28</v>
      </c>
      <c r="G103" s="102">
        <f t="shared" si="1"/>
        <v>0.96700712341536632</v>
      </c>
    </row>
    <row r="104" spans="1:7" ht="15.75" thickBot="1" x14ac:dyDescent="0.3">
      <c r="A104" s="48" t="s">
        <v>232</v>
      </c>
      <c r="B104" s="49" t="s">
        <v>217</v>
      </c>
      <c r="C104" s="50" t="s">
        <v>329</v>
      </c>
      <c r="D104" s="51" t="s">
        <v>44</v>
      </c>
      <c r="E104" s="51">
        <v>47138</v>
      </c>
      <c r="F104" s="52" t="s">
        <v>44</v>
      </c>
      <c r="G104" s="102"/>
    </row>
    <row r="105" spans="1:7" ht="15.75" thickBot="1" x14ac:dyDescent="0.3">
      <c r="A105" s="48" t="s">
        <v>216</v>
      </c>
      <c r="B105" s="49" t="s">
        <v>217</v>
      </c>
      <c r="C105" s="50" t="s">
        <v>330</v>
      </c>
      <c r="D105" s="51">
        <v>7000</v>
      </c>
      <c r="E105" s="51" t="s">
        <v>44</v>
      </c>
      <c r="F105" s="52">
        <v>7000</v>
      </c>
      <c r="G105" s="102"/>
    </row>
    <row r="106" spans="1:7" ht="24" thickBot="1" x14ac:dyDescent="0.3">
      <c r="A106" s="48" t="s">
        <v>228</v>
      </c>
      <c r="B106" s="49" t="s">
        <v>217</v>
      </c>
      <c r="C106" s="50" t="s">
        <v>331</v>
      </c>
      <c r="D106" s="51">
        <v>7000</v>
      </c>
      <c r="E106" s="51" t="s">
        <v>44</v>
      </c>
      <c r="F106" s="52">
        <v>7000</v>
      </c>
      <c r="G106" s="102"/>
    </row>
    <row r="107" spans="1:7" ht="24" thickBot="1" x14ac:dyDescent="0.3">
      <c r="A107" s="48" t="s">
        <v>230</v>
      </c>
      <c r="B107" s="49" t="s">
        <v>217</v>
      </c>
      <c r="C107" s="50" t="s">
        <v>332</v>
      </c>
      <c r="D107" s="51">
        <v>7000</v>
      </c>
      <c r="E107" s="51" t="s">
        <v>44</v>
      </c>
      <c r="F107" s="52">
        <v>7000</v>
      </c>
      <c r="G107" s="102"/>
    </row>
    <row r="108" spans="1:7" ht="15.75" thickBot="1" x14ac:dyDescent="0.3">
      <c r="A108" s="48" t="s">
        <v>216</v>
      </c>
      <c r="B108" s="49" t="s">
        <v>217</v>
      </c>
      <c r="C108" s="50" t="s">
        <v>333</v>
      </c>
      <c r="D108" s="51">
        <v>9061.9699999999993</v>
      </c>
      <c r="E108" s="51">
        <v>6517.97</v>
      </c>
      <c r="F108" s="52">
        <v>2544</v>
      </c>
      <c r="G108" s="102">
        <f t="shared" si="1"/>
        <v>0.7192663405418469</v>
      </c>
    </row>
    <row r="109" spans="1:7" ht="15.75" thickBot="1" x14ac:dyDescent="0.3">
      <c r="A109" s="48" t="s">
        <v>241</v>
      </c>
      <c r="B109" s="49" t="s">
        <v>217</v>
      </c>
      <c r="C109" s="50" t="s">
        <v>334</v>
      </c>
      <c r="D109" s="51">
        <v>9061.9699999999993</v>
      </c>
      <c r="E109" s="51">
        <v>6517.97</v>
      </c>
      <c r="F109" s="52">
        <v>2544</v>
      </c>
      <c r="G109" s="102">
        <f t="shared" si="1"/>
        <v>0.7192663405418469</v>
      </c>
    </row>
    <row r="110" spans="1:7" ht="15.75" thickBot="1" x14ac:dyDescent="0.3">
      <c r="A110" s="48" t="s">
        <v>109</v>
      </c>
      <c r="B110" s="49" t="s">
        <v>217</v>
      </c>
      <c r="C110" s="50" t="s">
        <v>335</v>
      </c>
      <c r="D110" s="51">
        <v>9061.9699999999993</v>
      </c>
      <c r="E110" s="51">
        <v>6517.97</v>
      </c>
      <c r="F110" s="52">
        <v>2544</v>
      </c>
      <c r="G110" s="102">
        <f t="shared" si="1"/>
        <v>0.7192663405418469</v>
      </c>
    </row>
    <row r="111" spans="1:7" ht="15.75" thickBot="1" x14ac:dyDescent="0.3">
      <c r="A111" s="48" t="s">
        <v>216</v>
      </c>
      <c r="B111" s="49" t="s">
        <v>217</v>
      </c>
      <c r="C111" s="50" t="s">
        <v>336</v>
      </c>
      <c r="D111" s="51">
        <v>153000</v>
      </c>
      <c r="E111" s="51">
        <v>72804.759999999995</v>
      </c>
      <c r="F111" s="52">
        <v>80195.240000000005</v>
      </c>
      <c r="G111" s="102">
        <f t="shared" si="1"/>
        <v>0.47584810457516336</v>
      </c>
    </row>
    <row r="112" spans="1:7" ht="24" thickBot="1" x14ac:dyDescent="0.3">
      <c r="A112" s="48" t="s">
        <v>228</v>
      </c>
      <c r="B112" s="49" t="s">
        <v>217</v>
      </c>
      <c r="C112" s="50" t="s">
        <v>337</v>
      </c>
      <c r="D112" s="51">
        <v>123000</v>
      </c>
      <c r="E112" s="51">
        <v>47804.76</v>
      </c>
      <c r="F112" s="52">
        <v>75195.240000000005</v>
      </c>
      <c r="G112" s="102">
        <f t="shared" si="1"/>
        <v>0.38865658536585368</v>
      </c>
    </row>
    <row r="113" spans="1:7" ht="24" thickBot="1" x14ac:dyDescent="0.3">
      <c r="A113" s="48" t="s">
        <v>230</v>
      </c>
      <c r="B113" s="49" t="s">
        <v>217</v>
      </c>
      <c r="C113" s="50" t="s">
        <v>338</v>
      </c>
      <c r="D113" s="51">
        <v>123000</v>
      </c>
      <c r="E113" s="51">
        <v>47804.76</v>
      </c>
      <c r="F113" s="52">
        <v>75195.240000000005</v>
      </c>
      <c r="G113" s="102">
        <f t="shared" si="1"/>
        <v>0.38865658536585368</v>
      </c>
    </row>
    <row r="114" spans="1:7" ht="15.75" thickBot="1" x14ac:dyDescent="0.3">
      <c r="A114" s="48" t="s">
        <v>232</v>
      </c>
      <c r="B114" s="49" t="s">
        <v>217</v>
      </c>
      <c r="C114" s="50" t="s">
        <v>339</v>
      </c>
      <c r="D114" s="51" t="s">
        <v>44</v>
      </c>
      <c r="E114" s="51">
        <v>47804.76</v>
      </c>
      <c r="F114" s="52" t="s">
        <v>44</v>
      </c>
      <c r="G114" s="102"/>
    </row>
    <row r="115" spans="1:7" ht="15.75" thickBot="1" x14ac:dyDescent="0.3">
      <c r="A115" s="48" t="s">
        <v>299</v>
      </c>
      <c r="B115" s="49" t="s">
        <v>217</v>
      </c>
      <c r="C115" s="50" t="s">
        <v>340</v>
      </c>
      <c r="D115" s="51">
        <v>30000</v>
      </c>
      <c r="E115" s="51">
        <v>25000</v>
      </c>
      <c r="F115" s="52">
        <v>5000</v>
      </c>
      <c r="G115" s="102">
        <f t="shared" si="1"/>
        <v>0.83333333333333337</v>
      </c>
    </row>
    <row r="116" spans="1:7" ht="15.75" thickBot="1" x14ac:dyDescent="0.3">
      <c r="A116" s="48" t="s">
        <v>301</v>
      </c>
      <c r="B116" s="49" t="s">
        <v>217</v>
      </c>
      <c r="C116" s="50" t="s">
        <v>341</v>
      </c>
      <c r="D116" s="51">
        <v>30000</v>
      </c>
      <c r="E116" s="51">
        <v>25000</v>
      </c>
      <c r="F116" s="52">
        <v>5000</v>
      </c>
      <c r="G116" s="102">
        <f t="shared" si="1"/>
        <v>0.83333333333333337</v>
      </c>
    </row>
    <row r="117" spans="1:7" ht="15.75" thickBot="1" x14ac:dyDescent="0.3">
      <c r="A117" s="48" t="s">
        <v>216</v>
      </c>
      <c r="B117" s="49" t="s">
        <v>217</v>
      </c>
      <c r="C117" s="50" t="s">
        <v>342</v>
      </c>
      <c r="D117" s="51">
        <v>246353.68</v>
      </c>
      <c r="E117" s="51">
        <v>225790.68</v>
      </c>
      <c r="F117" s="52">
        <v>20563</v>
      </c>
      <c r="G117" s="102">
        <f t="shared" si="1"/>
        <v>0.91653057506589708</v>
      </c>
    </row>
    <row r="118" spans="1:7" ht="24" thickBot="1" x14ac:dyDescent="0.3">
      <c r="A118" s="48" t="s">
        <v>228</v>
      </c>
      <c r="B118" s="49" t="s">
        <v>217</v>
      </c>
      <c r="C118" s="50" t="s">
        <v>343</v>
      </c>
      <c r="D118" s="51">
        <v>246353.68</v>
      </c>
      <c r="E118" s="51">
        <v>225790.68</v>
      </c>
      <c r="F118" s="52">
        <v>20563</v>
      </c>
      <c r="G118" s="102">
        <f t="shared" si="1"/>
        <v>0.91653057506589708</v>
      </c>
    </row>
    <row r="119" spans="1:7" ht="24" thickBot="1" x14ac:dyDescent="0.3">
      <c r="A119" s="48" t="s">
        <v>230</v>
      </c>
      <c r="B119" s="49" t="s">
        <v>217</v>
      </c>
      <c r="C119" s="50" t="s">
        <v>344</v>
      </c>
      <c r="D119" s="51">
        <v>246353.68</v>
      </c>
      <c r="E119" s="51">
        <v>225790.68</v>
      </c>
      <c r="F119" s="52">
        <v>20563</v>
      </c>
      <c r="G119" s="102">
        <f t="shared" si="1"/>
        <v>0.91653057506589708</v>
      </c>
    </row>
    <row r="120" spans="1:7" ht="15.75" thickBot="1" x14ac:dyDescent="0.3">
      <c r="A120" s="48" t="s">
        <v>232</v>
      </c>
      <c r="B120" s="49" t="s">
        <v>217</v>
      </c>
      <c r="C120" s="50" t="s">
        <v>345</v>
      </c>
      <c r="D120" s="51" t="s">
        <v>44</v>
      </c>
      <c r="E120" s="51">
        <v>225790.68</v>
      </c>
      <c r="F120" s="52" t="s">
        <v>44</v>
      </c>
      <c r="G120" s="102"/>
    </row>
    <row r="121" spans="1:7" ht="15.75" thickBot="1" x14ac:dyDescent="0.3">
      <c r="A121" s="48" t="s">
        <v>216</v>
      </c>
      <c r="B121" s="49" t="s">
        <v>217</v>
      </c>
      <c r="C121" s="50" t="s">
        <v>346</v>
      </c>
      <c r="D121" s="51">
        <v>4000</v>
      </c>
      <c r="E121" s="51">
        <v>2250</v>
      </c>
      <c r="F121" s="52">
        <v>1750</v>
      </c>
      <c r="G121" s="102">
        <f t="shared" si="1"/>
        <v>0.5625</v>
      </c>
    </row>
    <row r="122" spans="1:7" ht="24" thickBot="1" x14ac:dyDescent="0.3">
      <c r="A122" s="48" t="s">
        <v>228</v>
      </c>
      <c r="B122" s="49" t="s">
        <v>217</v>
      </c>
      <c r="C122" s="50" t="s">
        <v>347</v>
      </c>
      <c r="D122" s="51">
        <v>4000</v>
      </c>
      <c r="E122" s="51">
        <v>2250</v>
      </c>
      <c r="F122" s="52">
        <v>1750</v>
      </c>
      <c r="G122" s="102">
        <f t="shared" si="1"/>
        <v>0.5625</v>
      </c>
    </row>
    <row r="123" spans="1:7" ht="24" thickBot="1" x14ac:dyDescent="0.3">
      <c r="A123" s="48" t="s">
        <v>230</v>
      </c>
      <c r="B123" s="49" t="s">
        <v>217</v>
      </c>
      <c r="C123" s="50" t="s">
        <v>348</v>
      </c>
      <c r="D123" s="51">
        <v>4000</v>
      </c>
      <c r="E123" s="51">
        <v>2250</v>
      </c>
      <c r="F123" s="52">
        <v>1750</v>
      </c>
      <c r="G123" s="102">
        <f t="shared" si="1"/>
        <v>0.5625</v>
      </c>
    </row>
    <row r="124" spans="1:7" ht="15.75" thickBot="1" x14ac:dyDescent="0.3">
      <c r="A124" s="48" t="s">
        <v>232</v>
      </c>
      <c r="B124" s="49" t="s">
        <v>217</v>
      </c>
      <c r="C124" s="50" t="s">
        <v>349</v>
      </c>
      <c r="D124" s="51" t="s">
        <v>44</v>
      </c>
      <c r="E124" s="51">
        <v>2250</v>
      </c>
      <c r="F124" s="52" t="s">
        <v>44</v>
      </c>
      <c r="G124" s="102"/>
    </row>
    <row r="125" spans="1:7" ht="15.75" thickBot="1" x14ac:dyDescent="0.3">
      <c r="A125" s="48" t="s">
        <v>216</v>
      </c>
      <c r="B125" s="49" t="s">
        <v>217</v>
      </c>
      <c r="C125" s="50" t="s">
        <v>350</v>
      </c>
      <c r="D125" s="51">
        <v>3000</v>
      </c>
      <c r="E125" s="51" t="s">
        <v>44</v>
      </c>
      <c r="F125" s="52">
        <v>3000</v>
      </c>
      <c r="G125" s="102"/>
    </row>
    <row r="126" spans="1:7" ht="24" thickBot="1" x14ac:dyDescent="0.3">
      <c r="A126" s="48" t="s">
        <v>228</v>
      </c>
      <c r="B126" s="49" t="s">
        <v>217</v>
      </c>
      <c r="C126" s="50" t="s">
        <v>351</v>
      </c>
      <c r="D126" s="51">
        <v>3000</v>
      </c>
      <c r="E126" s="51" t="s">
        <v>44</v>
      </c>
      <c r="F126" s="52">
        <v>3000</v>
      </c>
      <c r="G126" s="102"/>
    </row>
    <row r="127" spans="1:7" ht="24" thickBot="1" x14ac:dyDescent="0.3">
      <c r="A127" s="48" t="s">
        <v>230</v>
      </c>
      <c r="B127" s="49" t="s">
        <v>217</v>
      </c>
      <c r="C127" s="50" t="s">
        <v>352</v>
      </c>
      <c r="D127" s="51">
        <v>3000</v>
      </c>
      <c r="E127" s="51" t="s">
        <v>44</v>
      </c>
      <c r="F127" s="52">
        <v>3000</v>
      </c>
      <c r="G127" s="102"/>
    </row>
    <row r="128" spans="1:7" ht="15.75" thickBot="1" x14ac:dyDescent="0.3">
      <c r="A128" s="48" t="s">
        <v>216</v>
      </c>
      <c r="B128" s="49" t="s">
        <v>217</v>
      </c>
      <c r="C128" s="50" t="s">
        <v>353</v>
      </c>
      <c r="D128" s="51">
        <v>955359</v>
      </c>
      <c r="E128" s="51">
        <v>940509.45</v>
      </c>
      <c r="F128" s="52">
        <v>14849.55</v>
      </c>
      <c r="G128" s="102">
        <f t="shared" si="1"/>
        <v>0.98445657600964653</v>
      </c>
    </row>
    <row r="129" spans="1:7" ht="24" thickBot="1" x14ac:dyDescent="0.3">
      <c r="A129" s="48" t="s">
        <v>228</v>
      </c>
      <c r="B129" s="49" t="s">
        <v>217</v>
      </c>
      <c r="C129" s="50" t="s">
        <v>354</v>
      </c>
      <c r="D129" s="51">
        <v>955359</v>
      </c>
      <c r="E129" s="51">
        <v>940509.45</v>
      </c>
      <c r="F129" s="52">
        <v>14849.55</v>
      </c>
      <c r="G129" s="102">
        <f t="shared" si="1"/>
        <v>0.98445657600964653</v>
      </c>
    </row>
    <row r="130" spans="1:7" ht="24" thickBot="1" x14ac:dyDescent="0.3">
      <c r="A130" s="48" t="s">
        <v>230</v>
      </c>
      <c r="B130" s="49" t="s">
        <v>217</v>
      </c>
      <c r="C130" s="50" t="s">
        <v>355</v>
      </c>
      <c r="D130" s="51">
        <v>955359</v>
      </c>
      <c r="E130" s="51">
        <v>940509.45</v>
      </c>
      <c r="F130" s="52">
        <v>14849.55</v>
      </c>
      <c r="G130" s="102">
        <f t="shared" si="1"/>
        <v>0.98445657600964653</v>
      </c>
    </row>
    <row r="131" spans="1:7" ht="15.75" thickBot="1" x14ac:dyDescent="0.3">
      <c r="A131" s="48" t="s">
        <v>232</v>
      </c>
      <c r="B131" s="49" t="s">
        <v>217</v>
      </c>
      <c r="C131" s="50" t="s">
        <v>356</v>
      </c>
      <c r="D131" s="51" t="s">
        <v>44</v>
      </c>
      <c r="E131" s="51">
        <v>940509.45</v>
      </c>
      <c r="F131" s="52" t="s">
        <v>44</v>
      </c>
      <c r="G131" s="102"/>
    </row>
    <row r="132" spans="1:7" ht="15.75" thickBot="1" x14ac:dyDescent="0.3">
      <c r="A132" s="48" t="s">
        <v>216</v>
      </c>
      <c r="B132" s="49" t="s">
        <v>217</v>
      </c>
      <c r="C132" s="50" t="s">
        <v>357</v>
      </c>
      <c r="D132" s="51">
        <v>1150761</v>
      </c>
      <c r="E132" s="51">
        <v>339822.86</v>
      </c>
      <c r="F132" s="52">
        <v>810938.14</v>
      </c>
      <c r="G132" s="102">
        <f t="shared" si="1"/>
        <v>0.29530272576147437</v>
      </c>
    </row>
    <row r="133" spans="1:7" ht="24" thickBot="1" x14ac:dyDescent="0.3">
      <c r="A133" s="48" t="s">
        <v>228</v>
      </c>
      <c r="B133" s="49" t="s">
        <v>217</v>
      </c>
      <c r="C133" s="50" t="s">
        <v>358</v>
      </c>
      <c r="D133" s="51">
        <v>1150761</v>
      </c>
      <c r="E133" s="51">
        <v>339822.86</v>
      </c>
      <c r="F133" s="52">
        <v>810938.14</v>
      </c>
      <c r="G133" s="102">
        <f t="shared" si="1"/>
        <v>0.29530272576147437</v>
      </c>
    </row>
    <row r="134" spans="1:7" ht="24" thickBot="1" x14ac:dyDescent="0.3">
      <c r="A134" s="48" t="s">
        <v>230</v>
      </c>
      <c r="B134" s="49" t="s">
        <v>217</v>
      </c>
      <c r="C134" s="50" t="s">
        <v>359</v>
      </c>
      <c r="D134" s="51">
        <v>1150761</v>
      </c>
      <c r="E134" s="51">
        <v>339822.86</v>
      </c>
      <c r="F134" s="52">
        <v>810938.14</v>
      </c>
      <c r="G134" s="102">
        <f t="shared" si="1"/>
        <v>0.29530272576147437</v>
      </c>
    </row>
    <row r="135" spans="1:7" ht="15.75" thickBot="1" x14ac:dyDescent="0.3">
      <c r="A135" s="48" t="s">
        <v>232</v>
      </c>
      <c r="B135" s="49" t="s">
        <v>217</v>
      </c>
      <c r="C135" s="50" t="s">
        <v>360</v>
      </c>
      <c r="D135" s="51" t="s">
        <v>44</v>
      </c>
      <c r="E135" s="51">
        <v>339822.86</v>
      </c>
      <c r="F135" s="52" t="s">
        <v>44</v>
      </c>
      <c r="G135" s="102"/>
    </row>
    <row r="136" spans="1:7" ht="15.75" thickBot="1" x14ac:dyDescent="0.3">
      <c r="A136" s="48" t="s">
        <v>216</v>
      </c>
      <c r="B136" s="49" t="s">
        <v>217</v>
      </c>
      <c r="C136" s="50" t="s">
        <v>361</v>
      </c>
      <c r="D136" s="51">
        <v>217154.4</v>
      </c>
      <c r="E136" s="51">
        <v>95412.08</v>
      </c>
      <c r="F136" s="52">
        <v>121742.32</v>
      </c>
      <c r="G136" s="102">
        <f t="shared" si="1"/>
        <v>0.43937438062502993</v>
      </c>
    </row>
    <row r="137" spans="1:7" ht="24" thickBot="1" x14ac:dyDescent="0.3">
      <c r="A137" s="48" t="s">
        <v>228</v>
      </c>
      <c r="B137" s="49" t="s">
        <v>217</v>
      </c>
      <c r="C137" s="50" t="s">
        <v>362</v>
      </c>
      <c r="D137" s="51">
        <v>217154.4</v>
      </c>
      <c r="E137" s="51">
        <v>95412.08</v>
      </c>
      <c r="F137" s="52">
        <v>121742.32</v>
      </c>
      <c r="G137" s="102"/>
    </row>
    <row r="138" spans="1:7" ht="24" thickBot="1" x14ac:dyDescent="0.3">
      <c r="A138" s="48" t="s">
        <v>230</v>
      </c>
      <c r="B138" s="49" t="s">
        <v>217</v>
      </c>
      <c r="C138" s="50" t="s">
        <v>363</v>
      </c>
      <c r="D138" s="51">
        <v>217154.4</v>
      </c>
      <c r="E138" s="51">
        <v>95412.08</v>
      </c>
      <c r="F138" s="52">
        <v>121742.32</v>
      </c>
      <c r="G138" s="102">
        <f t="shared" si="1"/>
        <v>0.43937438062502993</v>
      </c>
    </row>
    <row r="139" spans="1:7" ht="15.75" thickBot="1" x14ac:dyDescent="0.3">
      <c r="A139" s="48" t="s">
        <v>232</v>
      </c>
      <c r="B139" s="49" t="s">
        <v>217</v>
      </c>
      <c r="C139" s="50" t="s">
        <v>364</v>
      </c>
      <c r="D139" s="51" t="s">
        <v>44</v>
      </c>
      <c r="E139" s="51">
        <v>95412.08</v>
      </c>
      <c r="F139" s="52" t="s">
        <v>44</v>
      </c>
      <c r="G139" s="102" t="e">
        <f t="shared" si="1"/>
        <v>#VALUE!</v>
      </c>
    </row>
    <row r="140" spans="1:7" ht="15.75" thickBot="1" x14ac:dyDescent="0.3">
      <c r="A140" s="48" t="s">
        <v>216</v>
      </c>
      <c r="B140" s="49" t="s">
        <v>217</v>
      </c>
      <c r="C140" s="50" t="s">
        <v>365</v>
      </c>
      <c r="D140" s="51">
        <v>221097</v>
      </c>
      <c r="E140" s="51">
        <v>73004.92</v>
      </c>
      <c r="F140" s="52">
        <v>148092.07999999999</v>
      </c>
      <c r="G140" s="102">
        <f t="shared" si="1"/>
        <v>0.3301940777124972</v>
      </c>
    </row>
    <row r="141" spans="1:7" ht="24" thickBot="1" x14ac:dyDescent="0.3">
      <c r="A141" s="48" t="s">
        <v>228</v>
      </c>
      <c r="B141" s="49" t="s">
        <v>217</v>
      </c>
      <c r="C141" s="50" t="s">
        <v>366</v>
      </c>
      <c r="D141" s="51">
        <v>221097</v>
      </c>
      <c r="E141" s="51">
        <v>73004.92</v>
      </c>
      <c r="F141" s="52">
        <v>148092.07999999999</v>
      </c>
      <c r="G141" s="102">
        <f t="shared" si="1"/>
        <v>0.3301940777124972</v>
      </c>
    </row>
    <row r="142" spans="1:7" ht="24" thickBot="1" x14ac:dyDescent="0.3">
      <c r="A142" s="48" t="s">
        <v>230</v>
      </c>
      <c r="B142" s="49" t="s">
        <v>217</v>
      </c>
      <c r="C142" s="50" t="s">
        <v>367</v>
      </c>
      <c r="D142" s="51">
        <v>221097</v>
      </c>
      <c r="E142" s="51">
        <v>73004.92</v>
      </c>
      <c r="F142" s="52">
        <v>148092.07999999999</v>
      </c>
      <c r="G142" s="102">
        <f t="shared" ref="G142:G199" si="2">E142/D142</f>
        <v>0.3301940777124972</v>
      </c>
    </row>
    <row r="143" spans="1:7" ht="15.75" thickBot="1" x14ac:dyDescent="0.3">
      <c r="A143" s="48" t="s">
        <v>232</v>
      </c>
      <c r="B143" s="49" t="s">
        <v>217</v>
      </c>
      <c r="C143" s="50" t="s">
        <v>368</v>
      </c>
      <c r="D143" s="51" t="s">
        <v>44</v>
      </c>
      <c r="E143" s="51">
        <v>73004.92</v>
      </c>
      <c r="F143" s="52" t="s">
        <v>44</v>
      </c>
      <c r="G143" s="102"/>
    </row>
    <row r="144" spans="1:7" ht="15.75" thickBot="1" x14ac:dyDescent="0.3">
      <c r="A144" s="48" t="s">
        <v>216</v>
      </c>
      <c r="B144" s="49" t="s">
        <v>217</v>
      </c>
      <c r="C144" s="50" t="s">
        <v>369</v>
      </c>
      <c r="D144" s="51">
        <v>1045743</v>
      </c>
      <c r="E144" s="51">
        <v>799993.16</v>
      </c>
      <c r="F144" s="52">
        <v>245749.84</v>
      </c>
      <c r="G144" s="102">
        <f t="shared" si="2"/>
        <v>0.76499977527939467</v>
      </c>
    </row>
    <row r="145" spans="1:7" ht="24" thickBot="1" x14ac:dyDescent="0.3">
      <c r="A145" s="48" t="s">
        <v>228</v>
      </c>
      <c r="B145" s="49" t="s">
        <v>217</v>
      </c>
      <c r="C145" s="50" t="s">
        <v>370</v>
      </c>
      <c r="D145" s="51">
        <v>1045743</v>
      </c>
      <c r="E145" s="51">
        <v>799993.16</v>
      </c>
      <c r="F145" s="52">
        <v>245749.84</v>
      </c>
      <c r="G145" s="102">
        <f t="shared" si="2"/>
        <v>0.76499977527939467</v>
      </c>
    </row>
    <row r="146" spans="1:7" ht="24" thickBot="1" x14ac:dyDescent="0.3">
      <c r="A146" s="48" t="s">
        <v>230</v>
      </c>
      <c r="B146" s="49" t="s">
        <v>217</v>
      </c>
      <c r="C146" s="50" t="s">
        <v>371</v>
      </c>
      <c r="D146" s="51">
        <v>1045743</v>
      </c>
      <c r="E146" s="51">
        <v>799993.16</v>
      </c>
      <c r="F146" s="52">
        <v>245749.84</v>
      </c>
      <c r="G146" s="102">
        <f t="shared" si="2"/>
        <v>0.76499977527939467</v>
      </c>
    </row>
    <row r="147" spans="1:7" ht="15.75" thickBot="1" x14ac:dyDescent="0.3">
      <c r="A147" s="48" t="s">
        <v>232</v>
      </c>
      <c r="B147" s="49" t="s">
        <v>217</v>
      </c>
      <c r="C147" s="50" t="s">
        <v>372</v>
      </c>
      <c r="D147" s="51" t="s">
        <v>44</v>
      </c>
      <c r="E147" s="51">
        <v>799993.16</v>
      </c>
      <c r="F147" s="52" t="s">
        <v>44</v>
      </c>
      <c r="G147" s="102"/>
    </row>
    <row r="148" spans="1:7" ht="15.75" thickBot="1" x14ac:dyDescent="0.3">
      <c r="A148" s="48" t="s">
        <v>216</v>
      </c>
      <c r="B148" s="49" t="s">
        <v>217</v>
      </c>
      <c r="C148" s="50" t="s">
        <v>373</v>
      </c>
      <c r="D148" s="51">
        <v>2000</v>
      </c>
      <c r="E148" s="51" t="s">
        <v>44</v>
      </c>
      <c r="F148" s="52">
        <v>2000</v>
      </c>
      <c r="G148" s="102"/>
    </row>
    <row r="149" spans="1:7" ht="24" thickBot="1" x14ac:dyDescent="0.3">
      <c r="A149" s="48" t="s">
        <v>228</v>
      </c>
      <c r="B149" s="49" t="s">
        <v>217</v>
      </c>
      <c r="C149" s="50" t="s">
        <v>374</v>
      </c>
      <c r="D149" s="51">
        <v>2000</v>
      </c>
      <c r="E149" s="51" t="s">
        <v>44</v>
      </c>
      <c r="F149" s="52">
        <v>2000</v>
      </c>
      <c r="G149" s="102"/>
    </row>
    <row r="150" spans="1:7" ht="24" thickBot="1" x14ac:dyDescent="0.3">
      <c r="A150" s="48" t="s">
        <v>230</v>
      </c>
      <c r="B150" s="49" t="s">
        <v>217</v>
      </c>
      <c r="C150" s="50" t="s">
        <v>375</v>
      </c>
      <c r="D150" s="51">
        <v>2000</v>
      </c>
      <c r="E150" s="51" t="s">
        <v>44</v>
      </c>
      <c r="F150" s="52">
        <v>2000</v>
      </c>
      <c r="G150" s="102"/>
    </row>
    <row r="151" spans="1:7" ht="15.75" thickBot="1" x14ac:dyDescent="0.3">
      <c r="A151" s="48" t="s">
        <v>216</v>
      </c>
      <c r="B151" s="49" t="s">
        <v>217</v>
      </c>
      <c r="C151" s="50" t="s">
        <v>376</v>
      </c>
      <c r="D151" s="51">
        <v>1345960</v>
      </c>
      <c r="E151" s="51">
        <v>1345960</v>
      </c>
      <c r="F151" s="52" t="s">
        <v>44</v>
      </c>
      <c r="G151" s="102">
        <f t="shared" si="2"/>
        <v>1</v>
      </c>
    </row>
    <row r="152" spans="1:7" ht="24" thickBot="1" x14ac:dyDescent="0.3">
      <c r="A152" s="48" t="s">
        <v>228</v>
      </c>
      <c r="B152" s="49" t="s">
        <v>217</v>
      </c>
      <c r="C152" s="50" t="s">
        <v>377</v>
      </c>
      <c r="D152" s="51">
        <v>1345960</v>
      </c>
      <c r="E152" s="51">
        <v>1345960</v>
      </c>
      <c r="F152" s="52" t="s">
        <v>44</v>
      </c>
      <c r="G152" s="102">
        <f t="shared" si="2"/>
        <v>1</v>
      </c>
    </row>
    <row r="153" spans="1:7" ht="24" thickBot="1" x14ac:dyDescent="0.3">
      <c r="A153" s="48" t="s">
        <v>230</v>
      </c>
      <c r="B153" s="49" t="s">
        <v>217</v>
      </c>
      <c r="C153" s="50" t="s">
        <v>378</v>
      </c>
      <c r="D153" s="51">
        <v>1345960</v>
      </c>
      <c r="E153" s="51">
        <v>1345960</v>
      </c>
      <c r="F153" s="52" t="s">
        <v>44</v>
      </c>
      <c r="G153" s="102">
        <f t="shared" si="2"/>
        <v>1</v>
      </c>
    </row>
    <row r="154" spans="1:7" ht="15.75" thickBot="1" x14ac:dyDescent="0.3">
      <c r="A154" s="48" t="s">
        <v>232</v>
      </c>
      <c r="B154" s="49" t="s">
        <v>217</v>
      </c>
      <c r="C154" s="50" t="s">
        <v>379</v>
      </c>
      <c r="D154" s="51" t="s">
        <v>44</v>
      </c>
      <c r="E154" s="51">
        <v>1345960</v>
      </c>
      <c r="F154" s="52" t="s">
        <v>44</v>
      </c>
      <c r="G154" s="102"/>
    </row>
    <row r="155" spans="1:7" ht="15.75" thickBot="1" x14ac:dyDescent="0.3">
      <c r="A155" s="48" t="s">
        <v>216</v>
      </c>
      <c r="B155" s="49" t="s">
        <v>217</v>
      </c>
      <c r="C155" s="50" t="s">
        <v>380</v>
      </c>
      <c r="D155" s="51">
        <v>100000</v>
      </c>
      <c r="E155" s="51">
        <v>98300</v>
      </c>
      <c r="F155" s="52">
        <v>1700</v>
      </c>
      <c r="G155" s="102">
        <f t="shared" si="2"/>
        <v>0.98299999999999998</v>
      </c>
    </row>
    <row r="156" spans="1:7" ht="24" thickBot="1" x14ac:dyDescent="0.3">
      <c r="A156" s="48" t="s">
        <v>228</v>
      </c>
      <c r="B156" s="49" t="s">
        <v>217</v>
      </c>
      <c r="C156" s="50" t="s">
        <v>381</v>
      </c>
      <c r="D156" s="51">
        <v>100000</v>
      </c>
      <c r="E156" s="51">
        <v>98300</v>
      </c>
      <c r="F156" s="52">
        <v>1700</v>
      </c>
      <c r="G156" s="102">
        <f t="shared" si="2"/>
        <v>0.98299999999999998</v>
      </c>
    </row>
    <row r="157" spans="1:7" ht="24" thickBot="1" x14ac:dyDescent="0.3">
      <c r="A157" s="48" t="s">
        <v>230</v>
      </c>
      <c r="B157" s="49" t="s">
        <v>217</v>
      </c>
      <c r="C157" s="50" t="s">
        <v>382</v>
      </c>
      <c r="D157" s="51">
        <v>100000</v>
      </c>
      <c r="E157" s="51">
        <v>98300</v>
      </c>
      <c r="F157" s="52">
        <v>1700</v>
      </c>
      <c r="G157" s="102">
        <f t="shared" si="2"/>
        <v>0.98299999999999998</v>
      </c>
    </row>
    <row r="158" spans="1:7" ht="15.75" thickBot="1" x14ac:dyDescent="0.3">
      <c r="A158" s="48" t="s">
        <v>232</v>
      </c>
      <c r="B158" s="49" t="s">
        <v>217</v>
      </c>
      <c r="C158" s="50" t="s">
        <v>383</v>
      </c>
      <c r="D158" s="51" t="s">
        <v>44</v>
      </c>
      <c r="E158" s="51">
        <v>98300</v>
      </c>
      <c r="F158" s="52" t="s">
        <v>44</v>
      </c>
      <c r="G158" s="102"/>
    </row>
    <row r="159" spans="1:7" ht="15.75" thickBot="1" x14ac:dyDescent="0.3">
      <c r="A159" s="48" t="s">
        <v>216</v>
      </c>
      <c r="B159" s="49" t="s">
        <v>217</v>
      </c>
      <c r="C159" s="50" t="s">
        <v>384</v>
      </c>
      <c r="D159" s="51">
        <v>5000</v>
      </c>
      <c r="E159" s="51" t="s">
        <v>44</v>
      </c>
      <c r="F159" s="52">
        <v>5000</v>
      </c>
      <c r="G159" s="102"/>
    </row>
    <row r="160" spans="1:7" ht="15.75" thickBot="1" x14ac:dyDescent="0.3">
      <c r="A160" s="48" t="s">
        <v>234</v>
      </c>
      <c r="B160" s="49" t="s">
        <v>217</v>
      </c>
      <c r="C160" s="50" t="s">
        <v>385</v>
      </c>
      <c r="D160" s="51">
        <v>5000</v>
      </c>
      <c r="E160" s="51" t="s">
        <v>44</v>
      </c>
      <c r="F160" s="52">
        <v>5000</v>
      </c>
      <c r="G160" s="102"/>
    </row>
    <row r="161" spans="1:7" ht="35.25" thickBot="1" x14ac:dyDescent="0.3">
      <c r="A161" s="48" t="s">
        <v>386</v>
      </c>
      <c r="B161" s="49" t="s">
        <v>217</v>
      </c>
      <c r="C161" s="50" t="s">
        <v>387</v>
      </c>
      <c r="D161" s="51">
        <v>5000</v>
      </c>
      <c r="E161" s="51" t="s">
        <v>44</v>
      </c>
      <c r="F161" s="52">
        <v>5000</v>
      </c>
      <c r="G161" s="102"/>
    </row>
    <row r="162" spans="1:7" ht="15.75" thickBot="1" x14ac:dyDescent="0.3">
      <c r="A162" s="48" t="s">
        <v>216</v>
      </c>
      <c r="B162" s="49" t="s">
        <v>217</v>
      </c>
      <c r="C162" s="50" t="s">
        <v>388</v>
      </c>
      <c r="D162" s="51">
        <v>273000</v>
      </c>
      <c r="E162" s="51">
        <v>12000</v>
      </c>
      <c r="F162" s="52">
        <v>261000</v>
      </c>
      <c r="G162" s="102">
        <f t="shared" si="2"/>
        <v>4.3956043956043959E-2</v>
      </c>
    </row>
    <row r="163" spans="1:7" ht="24" thickBot="1" x14ac:dyDescent="0.3">
      <c r="A163" s="48" t="s">
        <v>228</v>
      </c>
      <c r="B163" s="49" t="s">
        <v>217</v>
      </c>
      <c r="C163" s="50" t="s">
        <v>389</v>
      </c>
      <c r="D163" s="51">
        <v>273000</v>
      </c>
      <c r="E163" s="51">
        <v>12000</v>
      </c>
      <c r="F163" s="52">
        <v>261000</v>
      </c>
      <c r="G163" s="102">
        <f t="shared" si="2"/>
        <v>4.3956043956043959E-2</v>
      </c>
    </row>
    <row r="164" spans="1:7" ht="24" thickBot="1" x14ac:dyDescent="0.3">
      <c r="A164" s="48" t="s">
        <v>230</v>
      </c>
      <c r="B164" s="49" t="s">
        <v>217</v>
      </c>
      <c r="C164" s="50" t="s">
        <v>390</v>
      </c>
      <c r="D164" s="51">
        <v>273000</v>
      </c>
      <c r="E164" s="51">
        <v>12000</v>
      </c>
      <c r="F164" s="52">
        <v>261000</v>
      </c>
      <c r="G164" s="102">
        <f t="shared" si="2"/>
        <v>4.3956043956043959E-2</v>
      </c>
    </row>
    <row r="165" spans="1:7" ht="15.75" thickBot="1" x14ac:dyDescent="0.3">
      <c r="A165" s="48" t="s">
        <v>232</v>
      </c>
      <c r="B165" s="49" t="s">
        <v>217</v>
      </c>
      <c r="C165" s="50" t="s">
        <v>391</v>
      </c>
      <c r="D165" s="51" t="s">
        <v>44</v>
      </c>
      <c r="E165" s="51">
        <v>12000</v>
      </c>
      <c r="F165" s="52" t="s">
        <v>44</v>
      </c>
      <c r="G165" s="102"/>
    </row>
    <row r="166" spans="1:7" ht="15.75" thickBot="1" x14ac:dyDescent="0.3">
      <c r="A166" s="48" t="s">
        <v>216</v>
      </c>
      <c r="B166" s="49" t="s">
        <v>217</v>
      </c>
      <c r="C166" s="50" t="s">
        <v>392</v>
      </c>
      <c r="D166" s="51">
        <v>555521.73</v>
      </c>
      <c r="E166" s="51" t="s">
        <v>44</v>
      </c>
      <c r="F166" s="52">
        <v>555521.73</v>
      </c>
      <c r="G166" s="102"/>
    </row>
    <row r="167" spans="1:7" ht="24" thickBot="1" x14ac:dyDescent="0.3">
      <c r="A167" s="48" t="s">
        <v>228</v>
      </c>
      <c r="B167" s="49" t="s">
        <v>217</v>
      </c>
      <c r="C167" s="50" t="s">
        <v>393</v>
      </c>
      <c r="D167" s="51">
        <v>555521.73</v>
      </c>
      <c r="E167" s="51" t="s">
        <v>44</v>
      </c>
      <c r="F167" s="52">
        <v>555521.73</v>
      </c>
      <c r="G167" s="102"/>
    </row>
    <row r="168" spans="1:7" ht="24" thickBot="1" x14ac:dyDescent="0.3">
      <c r="A168" s="48" t="s">
        <v>230</v>
      </c>
      <c r="B168" s="49" t="s">
        <v>217</v>
      </c>
      <c r="C168" s="50" t="s">
        <v>394</v>
      </c>
      <c r="D168" s="51">
        <v>555521.73</v>
      </c>
      <c r="E168" s="51" t="s">
        <v>44</v>
      </c>
      <c r="F168" s="52">
        <v>555521.73</v>
      </c>
      <c r="G168" s="102"/>
    </row>
    <row r="169" spans="1:7" ht="15.75" thickBot="1" x14ac:dyDescent="0.3">
      <c r="A169" s="48" t="s">
        <v>216</v>
      </c>
      <c r="B169" s="49" t="s">
        <v>217</v>
      </c>
      <c r="C169" s="50" t="s">
        <v>395</v>
      </c>
      <c r="D169" s="51">
        <v>181720.64</v>
      </c>
      <c r="E169" s="51">
        <v>122887.98</v>
      </c>
      <c r="F169" s="52">
        <v>58832.66</v>
      </c>
      <c r="G169" s="102">
        <f t="shared" si="2"/>
        <v>0.67624668282039946</v>
      </c>
    </row>
    <row r="170" spans="1:7" ht="24" thickBot="1" x14ac:dyDescent="0.3">
      <c r="A170" s="48" t="s">
        <v>228</v>
      </c>
      <c r="B170" s="49" t="s">
        <v>217</v>
      </c>
      <c r="C170" s="50" t="s">
        <v>396</v>
      </c>
      <c r="D170" s="51">
        <v>181720.64</v>
      </c>
      <c r="E170" s="51">
        <v>122887.98</v>
      </c>
      <c r="F170" s="52">
        <v>58832.66</v>
      </c>
      <c r="G170" s="102">
        <f t="shared" si="2"/>
        <v>0.67624668282039946</v>
      </c>
    </row>
    <row r="171" spans="1:7" ht="24" thickBot="1" x14ac:dyDescent="0.3">
      <c r="A171" s="48" t="s">
        <v>230</v>
      </c>
      <c r="B171" s="49" t="s">
        <v>217</v>
      </c>
      <c r="C171" s="50" t="s">
        <v>397</v>
      </c>
      <c r="D171" s="51">
        <v>181720.64</v>
      </c>
      <c r="E171" s="51">
        <v>122887.98</v>
      </c>
      <c r="F171" s="52">
        <v>58832.66</v>
      </c>
      <c r="G171" s="102">
        <f t="shared" si="2"/>
        <v>0.67624668282039946</v>
      </c>
    </row>
    <row r="172" spans="1:7" ht="15.75" thickBot="1" x14ac:dyDescent="0.3">
      <c r="A172" s="48" t="s">
        <v>232</v>
      </c>
      <c r="B172" s="49" t="s">
        <v>217</v>
      </c>
      <c r="C172" s="50" t="s">
        <v>398</v>
      </c>
      <c r="D172" s="51" t="s">
        <v>44</v>
      </c>
      <c r="E172" s="51">
        <v>122887.98</v>
      </c>
      <c r="F172" s="52" t="s">
        <v>44</v>
      </c>
      <c r="G172" s="102"/>
    </row>
    <row r="173" spans="1:7" ht="15.75" thickBot="1" x14ac:dyDescent="0.3">
      <c r="A173" s="48" t="s">
        <v>216</v>
      </c>
      <c r="B173" s="49" t="s">
        <v>217</v>
      </c>
      <c r="C173" s="50" t="s">
        <v>399</v>
      </c>
      <c r="D173" s="51">
        <v>1120539.74</v>
      </c>
      <c r="E173" s="51">
        <v>199585.01</v>
      </c>
      <c r="F173" s="52">
        <v>920954.73</v>
      </c>
      <c r="G173" s="102">
        <f t="shared" si="2"/>
        <v>0.17811506622692383</v>
      </c>
    </row>
    <row r="174" spans="1:7" ht="24" thickBot="1" x14ac:dyDescent="0.3">
      <c r="A174" s="48" t="s">
        <v>228</v>
      </c>
      <c r="B174" s="49" t="s">
        <v>217</v>
      </c>
      <c r="C174" s="50" t="s">
        <v>400</v>
      </c>
      <c r="D174" s="51">
        <v>1120539.74</v>
      </c>
      <c r="E174" s="51">
        <v>199585.01</v>
      </c>
      <c r="F174" s="52">
        <v>920954.73</v>
      </c>
      <c r="G174" s="102">
        <f t="shared" si="2"/>
        <v>0.17811506622692383</v>
      </c>
    </row>
    <row r="175" spans="1:7" ht="24" thickBot="1" x14ac:dyDescent="0.3">
      <c r="A175" s="48" t="s">
        <v>230</v>
      </c>
      <c r="B175" s="49" t="s">
        <v>217</v>
      </c>
      <c r="C175" s="50" t="s">
        <v>401</v>
      </c>
      <c r="D175" s="51">
        <v>1120539.74</v>
      </c>
      <c r="E175" s="51">
        <v>199585.01</v>
      </c>
      <c r="F175" s="52">
        <v>920954.73</v>
      </c>
      <c r="G175" s="102">
        <f t="shared" si="2"/>
        <v>0.17811506622692383</v>
      </c>
    </row>
    <row r="176" spans="1:7" ht="24" thickBot="1" x14ac:dyDescent="0.3">
      <c r="A176" s="48" t="s">
        <v>402</v>
      </c>
      <c r="B176" s="49" t="s">
        <v>217</v>
      </c>
      <c r="C176" s="50" t="s">
        <v>403</v>
      </c>
      <c r="D176" s="51" t="s">
        <v>44</v>
      </c>
      <c r="E176" s="51">
        <v>12926.51</v>
      </c>
      <c r="F176" s="52" t="s">
        <v>44</v>
      </c>
      <c r="G176" s="102"/>
    </row>
    <row r="177" spans="1:7" ht="15.75" thickBot="1" x14ac:dyDescent="0.3">
      <c r="A177" s="48" t="s">
        <v>232</v>
      </c>
      <c r="B177" s="49" t="s">
        <v>217</v>
      </c>
      <c r="C177" s="50" t="s">
        <v>404</v>
      </c>
      <c r="D177" s="51" t="s">
        <v>44</v>
      </c>
      <c r="E177" s="51">
        <v>186658.5</v>
      </c>
      <c r="F177" s="52" t="s">
        <v>44</v>
      </c>
      <c r="G177" s="102"/>
    </row>
    <row r="178" spans="1:7" ht="15.75" thickBot="1" x14ac:dyDescent="0.3">
      <c r="A178" s="48" t="s">
        <v>216</v>
      </c>
      <c r="B178" s="49" t="s">
        <v>217</v>
      </c>
      <c r="C178" s="50" t="s">
        <v>405</v>
      </c>
      <c r="D178" s="51">
        <v>546499.19999999995</v>
      </c>
      <c r="E178" s="51">
        <v>406497.69</v>
      </c>
      <c r="F178" s="52">
        <v>140001.51</v>
      </c>
      <c r="G178" s="102">
        <f t="shared" si="2"/>
        <v>0.743821198640364</v>
      </c>
    </row>
    <row r="179" spans="1:7" ht="15.75" thickBot="1" x14ac:dyDescent="0.3">
      <c r="A179" s="48" t="s">
        <v>234</v>
      </c>
      <c r="B179" s="49" t="s">
        <v>217</v>
      </c>
      <c r="C179" s="50" t="s">
        <v>406</v>
      </c>
      <c r="D179" s="51">
        <v>546499.19999999995</v>
      </c>
      <c r="E179" s="51">
        <v>406497.69</v>
      </c>
      <c r="F179" s="52">
        <v>140001.51</v>
      </c>
      <c r="G179" s="102">
        <f t="shared" si="2"/>
        <v>0.743821198640364</v>
      </c>
    </row>
    <row r="180" spans="1:7" ht="35.25" thickBot="1" x14ac:dyDescent="0.3">
      <c r="A180" s="48" t="s">
        <v>386</v>
      </c>
      <c r="B180" s="49" t="s">
        <v>217</v>
      </c>
      <c r="C180" s="50" t="s">
        <v>407</v>
      </c>
      <c r="D180" s="51">
        <v>546499.19999999995</v>
      </c>
      <c r="E180" s="51">
        <v>406497.69</v>
      </c>
      <c r="F180" s="52">
        <v>140001.51</v>
      </c>
      <c r="G180" s="102">
        <f t="shared" si="2"/>
        <v>0.743821198640364</v>
      </c>
    </row>
    <row r="181" spans="1:7" ht="46.5" thickBot="1" x14ac:dyDescent="0.3">
      <c r="A181" s="48" t="s">
        <v>408</v>
      </c>
      <c r="B181" s="49" t="s">
        <v>217</v>
      </c>
      <c r="C181" s="50" t="s">
        <v>409</v>
      </c>
      <c r="D181" s="51" t="s">
        <v>44</v>
      </c>
      <c r="E181" s="51">
        <v>406497.69</v>
      </c>
      <c r="F181" s="52" t="s">
        <v>44</v>
      </c>
      <c r="G181" s="102"/>
    </row>
    <row r="182" spans="1:7" ht="15.75" thickBot="1" x14ac:dyDescent="0.3">
      <c r="A182" s="48" t="s">
        <v>216</v>
      </c>
      <c r="B182" s="49" t="s">
        <v>217</v>
      </c>
      <c r="C182" s="50" t="s">
        <v>410</v>
      </c>
      <c r="D182" s="51">
        <v>149900</v>
      </c>
      <c r="E182" s="51">
        <v>149900</v>
      </c>
      <c r="F182" s="52" t="s">
        <v>44</v>
      </c>
      <c r="G182" s="102">
        <f t="shared" si="2"/>
        <v>1</v>
      </c>
    </row>
    <row r="183" spans="1:7" ht="24" thickBot="1" x14ac:dyDescent="0.3">
      <c r="A183" s="48" t="s">
        <v>228</v>
      </c>
      <c r="B183" s="49" t="s">
        <v>217</v>
      </c>
      <c r="C183" s="50" t="s">
        <v>411</v>
      </c>
      <c r="D183" s="51">
        <v>149900</v>
      </c>
      <c r="E183" s="51">
        <v>149900</v>
      </c>
      <c r="F183" s="52" t="s">
        <v>44</v>
      </c>
      <c r="G183" s="102">
        <f t="shared" si="2"/>
        <v>1</v>
      </c>
    </row>
    <row r="184" spans="1:7" ht="24" thickBot="1" x14ac:dyDescent="0.3">
      <c r="A184" s="48" t="s">
        <v>230</v>
      </c>
      <c r="B184" s="49" t="s">
        <v>217</v>
      </c>
      <c r="C184" s="50" t="s">
        <v>412</v>
      </c>
      <c r="D184" s="51">
        <v>149900</v>
      </c>
      <c r="E184" s="51">
        <v>149900</v>
      </c>
      <c r="F184" s="52" t="s">
        <v>44</v>
      </c>
      <c r="G184" s="102">
        <f t="shared" si="2"/>
        <v>1</v>
      </c>
    </row>
    <row r="185" spans="1:7" ht="15.75" thickBot="1" x14ac:dyDescent="0.3">
      <c r="A185" s="48" t="s">
        <v>232</v>
      </c>
      <c r="B185" s="49" t="s">
        <v>217</v>
      </c>
      <c r="C185" s="50" t="s">
        <v>413</v>
      </c>
      <c r="D185" s="51" t="s">
        <v>44</v>
      </c>
      <c r="E185" s="51">
        <v>149900</v>
      </c>
      <c r="F185" s="52" t="s">
        <v>44</v>
      </c>
      <c r="G185" s="102"/>
    </row>
    <row r="186" spans="1:7" ht="15.75" thickBot="1" x14ac:dyDescent="0.3">
      <c r="A186" s="48" t="s">
        <v>216</v>
      </c>
      <c r="B186" s="49" t="s">
        <v>217</v>
      </c>
      <c r="C186" s="50" t="s">
        <v>414</v>
      </c>
      <c r="D186" s="51">
        <v>30000</v>
      </c>
      <c r="E186" s="51">
        <v>29970</v>
      </c>
      <c r="F186" s="52">
        <v>30</v>
      </c>
      <c r="G186" s="102">
        <f t="shared" si="2"/>
        <v>0.999</v>
      </c>
    </row>
    <row r="187" spans="1:7" ht="24" thickBot="1" x14ac:dyDescent="0.3">
      <c r="A187" s="48" t="s">
        <v>228</v>
      </c>
      <c r="B187" s="49" t="s">
        <v>217</v>
      </c>
      <c r="C187" s="50" t="s">
        <v>415</v>
      </c>
      <c r="D187" s="51">
        <v>30000</v>
      </c>
      <c r="E187" s="51">
        <v>29970</v>
      </c>
      <c r="F187" s="52">
        <v>30</v>
      </c>
      <c r="G187" s="102">
        <f t="shared" si="2"/>
        <v>0.999</v>
      </c>
    </row>
    <row r="188" spans="1:7" ht="24" thickBot="1" x14ac:dyDescent="0.3">
      <c r="A188" s="48" t="s">
        <v>230</v>
      </c>
      <c r="B188" s="49" t="s">
        <v>217</v>
      </c>
      <c r="C188" s="50" t="s">
        <v>416</v>
      </c>
      <c r="D188" s="51">
        <v>30000</v>
      </c>
      <c r="E188" s="51">
        <v>29970</v>
      </c>
      <c r="F188" s="52">
        <v>30</v>
      </c>
      <c r="G188" s="102">
        <f t="shared" si="2"/>
        <v>0.999</v>
      </c>
    </row>
    <row r="189" spans="1:7" ht="15.75" thickBot="1" x14ac:dyDescent="0.3">
      <c r="A189" s="48" t="s">
        <v>232</v>
      </c>
      <c r="B189" s="49" t="s">
        <v>217</v>
      </c>
      <c r="C189" s="50" t="s">
        <v>417</v>
      </c>
      <c r="D189" s="51" t="s">
        <v>44</v>
      </c>
      <c r="E189" s="51">
        <v>29970</v>
      </c>
      <c r="F189" s="52" t="s">
        <v>44</v>
      </c>
      <c r="G189" s="102"/>
    </row>
    <row r="190" spans="1:7" ht="15.75" thickBot="1" x14ac:dyDescent="0.3">
      <c r="A190" s="48" t="s">
        <v>216</v>
      </c>
      <c r="B190" s="49" t="s">
        <v>217</v>
      </c>
      <c r="C190" s="50" t="s">
        <v>418</v>
      </c>
      <c r="D190" s="51">
        <v>363000</v>
      </c>
      <c r="E190" s="51">
        <v>363000</v>
      </c>
      <c r="F190" s="52" t="s">
        <v>44</v>
      </c>
      <c r="G190" s="102">
        <f t="shared" si="2"/>
        <v>1</v>
      </c>
    </row>
    <row r="191" spans="1:7" ht="24" thickBot="1" x14ac:dyDescent="0.3">
      <c r="A191" s="48" t="s">
        <v>228</v>
      </c>
      <c r="B191" s="49" t="s">
        <v>217</v>
      </c>
      <c r="C191" s="50" t="s">
        <v>419</v>
      </c>
      <c r="D191" s="51">
        <v>363000</v>
      </c>
      <c r="E191" s="51">
        <v>363000</v>
      </c>
      <c r="F191" s="52" t="s">
        <v>44</v>
      </c>
      <c r="G191" s="102"/>
    </row>
    <row r="192" spans="1:7" ht="24" thickBot="1" x14ac:dyDescent="0.3">
      <c r="A192" s="48" t="s">
        <v>230</v>
      </c>
      <c r="B192" s="49" t="s">
        <v>217</v>
      </c>
      <c r="C192" s="50" t="s">
        <v>420</v>
      </c>
      <c r="D192" s="51">
        <v>363000</v>
      </c>
      <c r="E192" s="51">
        <v>363000</v>
      </c>
      <c r="F192" s="52" t="s">
        <v>44</v>
      </c>
      <c r="G192" s="102">
        <f t="shared" si="2"/>
        <v>1</v>
      </c>
    </row>
    <row r="193" spans="1:7" ht="15.75" thickBot="1" x14ac:dyDescent="0.3">
      <c r="A193" s="48" t="s">
        <v>232</v>
      </c>
      <c r="B193" s="49" t="s">
        <v>217</v>
      </c>
      <c r="C193" s="50" t="s">
        <v>421</v>
      </c>
      <c r="D193" s="51" t="s">
        <v>44</v>
      </c>
      <c r="E193" s="51">
        <v>363000</v>
      </c>
      <c r="F193" s="52" t="s">
        <v>44</v>
      </c>
      <c r="G193" s="102"/>
    </row>
    <row r="194" spans="1:7" ht="15.75" thickBot="1" x14ac:dyDescent="0.3">
      <c r="A194" s="48" t="s">
        <v>216</v>
      </c>
      <c r="B194" s="49" t="s">
        <v>217</v>
      </c>
      <c r="C194" s="50" t="s">
        <v>422</v>
      </c>
      <c r="D194" s="51">
        <v>2053466.39</v>
      </c>
      <c r="E194" s="51">
        <v>1447855.48</v>
      </c>
      <c r="F194" s="52">
        <v>605610.91</v>
      </c>
      <c r="G194" s="102">
        <f t="shared" si="2"/>
        <v>0.70507873274711841</v>
      </c>
    </row>
    <row r="195" spans="1:7" ht="24" thickBot="1" x14ac:dyDescent="0.3">
      <c r="A195" s="48" t="s">
        <v>228</v>
      </c>
      <c r="B195" s="49" t="s">
        <v>217</v>
      </c>
      <c r="C195" s="50" t="s">
        <v>423</v>
      </c>
      <c r="D195" s="51">
        <v>2053466.39</v>
      </c>
      <c r="E195" s="51">
        <v>1447855.48</v>
      </c>
      <c r="F195" s="52">
        <v>605610.91</v>
      </c>
      <c r="G195" s="102">
        <f t="shared" si="2"/>
        <v>0.70507873274711841</v>
      </c>
    </row>
    <row r="196" spans="1:7" ht="24" thickBot="1" x14ac:dyDescent="0.3">
      <c r="A196" s="48" t="s">
        <v>230</v>
      </c>
      <c r="B196" s="49" t="s">
        <v>217</v>
      </c>
      <c r="C196" s="50" t="s">
        <v>424</v>
      </c>
      <c r="D196" s="51">
        <v>2053466.39</v>
      </c>
      <c r="E196" s="51">
        <v>1447855.48</v>
      </c>
      <c r="F196" s="52">
        <v>605610.91</v>
      </c>
      <c r="G196" s="102">
        <f t="shared" si="2"/>
        <v>0.70507873274711841</v>
      </c>
    </row>
    <row r="197" spans="1:7" ht="15.75" thickBot="1" x14ac:dyDescent="0.3">
      <c r="A197" s="48" t="s">
        <v>232</v>
      </c>
      <c r="B197" s="49" t="s">
        <v>217</v>
      </c>
      <c r="C197" s="50" t="s">
        <v>425</v>
      </c>
      <c r="D197" s="51" t="s">
        <v>44</v>
      </c>
      <c r="E197" s="51">
        <v>1447855.48</v>
      </c>
      <c r="F197" s="52" t="s">
        <v>44</v>
      </c>
      <c r="G197" s="102"/>
    </row>
    <row r="198" spans="1:7" ht="15.75" thickBot="1" x14ac:dyDescent="0.3">
      <c r="A198" s="48" t="s">
        <v>216</v>
      </c>
      <c r="B198" s="49" t="s">
        <v>217</v>
      </c>
      <c r="C198" s="50" t="s">
        <v>426</v>
      </c>
      <c r="D198" s="51">
        <v>154537</v>
      </c>
      <c r="E198" s="51">
        <v>33485</v>
      </c>
      <c r="F198" s="52">
        <v>121052</v>
      </c>
      <c r="G198" s="102">
        <f t="shared" si="2"/>
        <v>0.21667950070209724</v>
      </c>
    </row>
    <row r="199" spans="1:7" ht="24" thickBot="1" x14ac:dyDescent="0.3">
      <c r="A199" s="48" t="s">
        <v>228</v>
      </c>
      <c r="B199" s="49" t="s">
        <v>217</v>
      </c>
      <c r="C199" s="50" t="s">
        <v>427</v>
      </c>
      <c r="D199" s="51">
        <v>154537</v>
      </c>
      <c r="E199" s="51">
        <v>33485</v>
      </c>
      <c r="F199" s="52">
        <v>121052</v>
      </c>
      <c r="G199" s="102">
        <f t="shared" si="2"/>
        <v>0.21667950070209724</v>
      </c>
    </row>
    <row r="200" spans="1:7" ht="24" thickBot="1" x14ac:dyDescent="0.3">
      <c r="A200" s="48" t="s">
        <v>230</v>
      </c>
      <c r="B200" s="49" t="s">
        <v>217</v>
      </c>
      <c r="C200" s="50" t="s">
        <v>428</v>
      </c>
      <c r="D200" s="51">
        <v>154537</v>
      </c>
      <c r="E200" s="51">
        <v>33485</v>
      </c>
      <c r="F200" s="52">
        <v>121052</v>
      </c>
      <c r="G200" s="102">
        <f t="shared" ref="G200:G262" si="3">E200/D200</f>
        <v>0.21667950070209724</v>
      </c>
    </row>
    <row r="201" spans="1:7" ht="15.75" thickBot="1" x14ac:dyDescent="0.3">
      <c r="A201" s="48" t="s">
        <v>232</v>
      </c>
      <c r="B201" s="49" t="s">
        <v>217</v>
      </c>
      <c r="C201" s="50" t="s">
        <v>429</v>
      </c>
      <c r="D201" s="51" t="s">
        <v>44</v>
      </c>
      <c r="E201" s="51">
        <v>33485</v>
      </c>
      <c r="F201" s="52" t="s">
        <v>44</v>
      </c>
      <c r="G201" s="102"/>
    </row>
    <row r="202" spans="1:7" ht="15.75" thickBot="1" x14ac:dyDescent="0.3">
      <c r="A202" s="48" t="s">
        <v>216</v>
      </c>
      <c r="B202" s="49" t="s">
        <v>217</v>
      </c>
      <c r="C202" s="50" t="s">
        <v>430</v>
      </c>
      <c r="D202" s="51">
        <v>2021628.91</v>
      </c>
      <c r="E202" s="51">
        <v>1472009</v>
      </c>
      <c r="F202" s="52">
        <v>549619.91</v>
      </c>
      <c r="G202" s="102">
        <f t="shared" si="3"/>
        <v>0.72813016905263783</v>
      </c>
    </row>
    <row r="203" spans="1:7" ht="24" thickBot="1" x14ac:dyDescent="0.3">
      <c r="A203" s="48" t="s">
        <v>228</v>
      </c>
      <c r="B203" s="49" t="s">
        <v>217</v>
      </c>
      <c r="C203" s="50" t="s">
        <v>431</v>
      </c>
      <c r="D203" s="51">
        <v>2021628.91</v>
      </c>
      <c r="E203" s="51">
        <v>1472009</v>
      </c>
      <c r="F203" s="52">
        <v>549619.91</v>
      </c>
      <c r="G203" s="102">
        <f t="shared" si="3"/>
        <v>0.72813016905263783</v>
      </c>
    </row>
    <row r="204" spans="1:7" ht="24" thickBot="1" x14ac:dyDescent="0.3">
      <c r="A204" s="48" t="s">
        <v>230</v>
      </c>
      <c r="B204" s="49" t="s">
        <v>217</v>
      </c>
      <c r="C204" s="50" t="s">
        <v>432</v>
      </c>
      <c r="D204" s="51">
        <v>2021628.91</v>
      </c>
      <c r="E204" s="51">
        <v>1472009</v>
      </c>
      <c r="F204" s="52">
        <v>549619.91</v>
      </c>
      <c r="G204" s="102">
        <f t="shared" si="3"/>
        <v>0.72813016905263783</v>
      </c>
    </row>
    <row r="205" spans="1:7" ht="15.75" thickBot="1" x14ac:dyDescent="0.3">
      <c r="A205" s="48" t="s">
        <v>232</v>
      </c>
      <c r="B205" s="49" t="s">
        <v>217</v>
      </c>
      <c r="C205" s="50" t="s">
        <v>433</v>
      </c>
      <c r="D205" s="51" t="s">
        <v>44</v>
      </c>
      <c r="E205" s="51">
        <v>1472009</v>
      </c>
      <c r="F205" s="52" t="s">
        <v>44</v>
      </c>
      <c r="G205" s="102"/>
    </row>
    <row r="206" spans="1:7" ht="15.75" thickBot="1" x14ac:dyDescent="0.3">
      <c r="A206" s="48" t="s">
        <v>216</v>
      </c>
      <c r="B206" s="49" t="s">
        <v>217</v>
      </c>
      <c r="C206" s="50" t="s">
        <v>434</v>
      </c>
      <c r="D206" s="51">
        <v>1123000</v>
      </c>
      <c r="E206" s="51">
        <v>1118405</v>
      </c>
      <c r="F206" s="52">
        <v>4595</v>
      </c>
      <c r="G206" s="102">
        <f t="shared" si="3"/>
        <v>0.99590828138913623</v>
      </c>
    </row>
    <row r="207" spans="1:7" ht="24" thickBot="1" x14ac:dyDescent="0.3">
      <c r="A207" s="48" t="s">
        <v>228</v>
      </c>
      <c r="B207" s="49" t="s">
        <v>217</v>
      </c>
      <c r="C207" s="50" t="s">
        <v>435</v>
      </c>
      <c r="D207" s="51">
        <v>1123000</v>
      </c>
      <c r="E207" s="51">
        <v>1118405</v>
      </c>
      <c r="F207" s="52">
        <v>4595</v>
      </c>
      <c r="G207" s="102">
        <f t="shared" si="3"/>
        <v>0.99590828138913623</v>
      </c>
    </row>
    <row r="208" spans="1:7" ht="24" thickBot="1" x14ac:dyDescent="0.3">
      <c r="A208" s="48" t="s">
        <v>230</v>
      </c>
      <c r="B208" s="49" t="s">
        <v>217</v>
      </c>
      <c r="C208" s="50" t="s">
        <v>436</v>
      </c>
      <c r="D208" s="51">
        <v>1123000</v>
      </c>
      <c r="E208" s="51">
        <v>1118405</v>
      </c>
      <c r="F208" s="52">
        <v>4595</v>
      </c>
      <c r="G208" s="102">
        <f t="shared" si="3"/>
        <v>0.99590828138913623</v>
      </c>
    </row>
    <row r="209" spans="1:7" ht="15.75" thickBot="1" x14ac:dyDescent="0.3">
      <c r="A209" s="48" t="s">
        <v>232</v>
      </c>
      <c r="B209" s="49" t="s">
        <v>217</v>
      </c>
      <c r="C209" s="50" t="s">
        <v>437</v>
      </c>
      <c r="D209" s="51" t="s">
        <v>44</v>
      </c>
      <c r="E209" s="51">
        <v>1118405</v>
      </c>
      <c r="F209" s="52" t="s">
        <v>44</v>
      </c>
      <c r="G209" s="102"/>
    </row>
    <row r="210" spans="1:7" ht="15.75" thickBot="1" x14ac:dyDescent="0.3">
      <c r="A210" s="48" t="s">
        <v>216</v>
      </c>
      <c r="B210" s="49" t="s">
        <v>217</v>
      </c>
      <c r="C210" s="50" t="s">
        <v>438</v>
      </c>
      <c r="D210" s="51">
        <v>55672.2</v>
      </c>
      <c r="E210" s="51">
        <v>55612.15</v>
      </c>
      <c r="F210" s="52">
        <v>60.05</v>
      </c>
      <c r="G210" s="102">
        <f t="shared" si="3"/>
        <v>0.99892136470267034</v>
      </c>
    </row>
    <row r="211" spans="1:7" ht="24" thickBot="1" x14ac:dyDescent="0.3">
      <c r="A211" s="48" t="s">
        <v>228</v>
      </c>
      <c r="B211" s="49" t="s">
        <v>217</v>
      </c>
      <c r="C211" s="50" t="s">
        <v>439</v>
      </c>
      <c r="D211" s="51">
        <v>55672.2</v>
      </c>
      <c r="E211" s="51">
        <v>55612.15</v>
      </c>
      <c r="F211" s="52">
        <v>60.05</v>
      </c>
      <c r="G211" s="102">
        <f t="shared" si="3"/>
        <v>0.99892136470267034</v>
      </c>
    </row>
    <row r="212" spans="1:7" ht="24" thickBot="1" x14ac:dyDescent="0.3">
      <c r="A212" s="48" t="s">
        <v>230</v>
      </c>
      <c r="B212" s="49" t="s">
        <v>217</v>
      </c>
      <c r="C212" s="50" t="s">
        <v>440</v>
      </c>
      <c r="D212" s="51">
        <v>55672.2</v>
      </c>
      <c r="E212" s="51">
        <v>55612.15</v>
      </c>
      <c r="F212" s="52">
        <v>60.05</v>
      </c>
      <c r="G212" s="102">
        <f t="shared" si="3"/>
        <v>0.99892136470267034</v>
      </c>
    </row>
    <row r="213" spans="1:7" ht="15.75" thickBot="1" x14ac:dyDescent="0.3">
      <c r="A213" s="48" t="s">
        <v>232</v>
      </c>
      <c r="B213" s="49" t="s">
        <v>217</v>
      </c>
      <c r="C213" s="50" t="s">
        <v>441</v>
      </c>
      <c r="D213" s="51" t="s">
        <v>44</v>
      </c>
      <c r="E213" s="51">
        <v>55612.15</v>
      </c>
      <c r="F213" s="52" t="s">
        <v>44</v>
      </c>
      <c r="G213" s="102"/>
    </row>
    <row r="214" spans="1:7" ht="15.75" thickBot="1" x14ac:dyDescent="0.3">
      <c r="A214" s="48" t="s">
        <v>216</v>
      </c>
      <c r="B214" s="49" t="s">
        <v>217</v>
      </c>
      <c r="C214" s="50" t="s">
        <v>442</v>
      </c>
      <c r="D214" s="51">
        <v>13280</v>
      </c>
      <c r="E214" s="51">
        <v>8208.34</v>
      </c>
      <c r="F214" s="52">
        <v>5071.66</v>
      </c>
      <c r="G214" s="102">
        <f t="shared" si="3"/>
        <v>0.61809789156626505</v>
      </c>
    </row>
    <row r="215" spans="1:7" ht="15.75" thickBot="1" x14ac:dyDescent="0.3">
      <c r="A215" s="48" t="s">
        <v>234</v>
      </c>
      <c r="B215" s="49" t="s">
        <v>217</v>
      </c>
      <c r="C215" s="50" t="s">
        <v>443</v>
      </c>
      <c r="D215" s="51">
        <v>13280</v>
      </c>
      <c r="E215" s="51">
        <v>8208.34</v>
      </c>
      <c r="F215" s="52">
        <v>5071.66</v>
      </c>
      <c r="G215" s="102">
        <f t="shared" si="3"/>
        <v>0.61809789156626505</v>
      </c>
    </row>
    <row r="216" spans="1:7" ht="15.75" thickBot="1" x14ac:dyDescent="0.3">
      <c r="A216" s="48" t="s">
        <v>236</v>
      </c>
      <c r="B216" s="49" t="s">
        <v>217</v>
      </c>
      <c r="C216" s="50" t="s">
        <v>444</v>
      </c>
      <c r="D216" s="51">
        <v>13280</v>
      </c>
      <c r="E216" s="51">
        <v>8208.34</v>
      </c>
      <c r="F216" s="52">
        <v>5071.66</v>
      </c>
      <c r="G216" s="102">
        <f t="shared" si="3"/>
        <v>0.61809789156626505</v>
      </c>
    </row>
    <row r="217" spans="1:7" ht="15.75" thickBot="1" x14ac:dyDescent="0.3">
      <c r="A217" s="48" t="s">
        <v>238</v>
      </c>
      <c r="B217" s="49" t="s">
        <v>217</v>
      </c>
      <c r="C217" s="50" t="s">
        <v>445</v>
      </c>
      <c r="D217" s="51" t="s">
        <v>44</v>
      </c>
      <c r="E217" s="51">
        <v>8208.34</v>
      </c>
      <c r="F217" s="52" t="s">
        <v>44</v>
      </c>
      <c r="G217" s="102"/>
    </row>
    <row r="218" spans="1:7" ht="15.75" thickBot="1" x14ac:dyDescent="0.3">
      <c r="A218" s="48" t="s">
        <v>216</v>
      </c>
      <c r="B218" s="49" t="s">
        <v>217</v>
      </c>
      <c r="C218" s="50" t="s">
        <v>446</v>
      </c>
      <c r="D218" s="51">
        <v>95000</v>
      </c>
      <c r="E218" s="51">
        <v>29424.73</v>
      </c>
      <c r="F218" s="52">
        <v>65575.27</v>
      </c>
      <c r="G218" s="102">
        <f t="shared" si="3"/>
        <v>0.30973400000000001</v>
      </c>
    </row>
    <row r="219" spans="1:7" ht="24" thickBot="1" x14ac:dyDescent="0.3">
      <c r="A219" s="48" t="s">
        <v>228</v>
      </c>
      <c r="B219" s="49" t="s">
        <v>217</v>
      </c>
      <c r="C219" s="50" t="s">
        <v>447</v>
      </c>
      <c r="D219" s="51">
        <v>95000</v>
      </c>
      <c r="E219" s="51">
        <v>29424.73</v>
      </c>
      <c r="F219" s="52">
        <v>65575.27</v>
      </c>
      <c r="G219" s="102">
        <f t="shared" si="3"/>
        <v>0.30973400000000001</v>
      </c>
    </row>
    <row r="220" spans="1:7" ht="24" thickBot="1" x14ac:dyDescent="0.3">
      <c r="A220" s="48" t="s">
        <v>230</v>
      </c>
      <c r="B220" s="49" t="s">
        <v>217</v>
      </c>
      <c r="C220" s="50" t="s">
        <v>448</v>
      </c>
      <c r="D220" s="51">
        <v>95000</v>
      </c>
      <c r="E220" s="51">
        <v>29424.73</v>
      </c>
      <c r="F220" s="52">
        <v>65575.27</v>
      </c>
      <c r="G220" s="102">
        <f t="shared" si="3"/>
        <v>0.30973400000000001</v>
      </c>
    </row>
    <row r="221" spans="1:7" ht="15.75" thickBot="1" x14ac:dyDescent="0.3">
      <c r="A221" s="48" t="s">
        <v>232</v>
      </c>
      <c r="B221" s="49" t="s">
        <v>217</v>
      </c>
      <c r="C221" s="50" t="s">
        <v>449</v>
      </c>
      <c r="D221" s="51" t="s">
        <v>44</v>
      </c>
      <c r="E221" s="51">
        <v>29424.73</v>
      </c>
      <c r="F221" s="52" t="s">
        <v>44</v>
      </c>
      <c r="G221" s="102"/>
    </row>
    <row r="222" spans="1:7" ht="15.75" thickBot="1" x14ac:dyDescent="0.3">
      <c r="A222" s="48" t="s">
        <v>216</v>
      </c>
      <c r="B222" s="49" t="s">
        <v>217</v>
      </c>
      <c r="C222" s="50" t="s">
        <v>450</v>
      </c>
      <c r="D222" s="51">
        <v>162373</v>
      </c>
      <c r="E222" s="51">
        <v>65846.47</v>
      </c>
      <c r="F222" s="52">
        <v>96526.53</v>
      </c>
      <c r="G222" s="102">
        <f t="shared" si="3"/>
        <v>0.40552598030460729</v>
      </c>
    </row>
    <row r="223" spans="1:7" ht="24" thickBot="1" x14ac:dyDescent="0.3">
      <c r="A223" s="48" t="s">
        <v>228</v>
      </c>
      <c r="B223" s="49" t="s">
        <v>217</v>
      </c>
      <c r="C223" s="50" t="s">
        <v>451</v>
      </c>
      <c r="D223" s="51">
        <v>162373</v>
      </c>
      <c r="E223" s="51">
        <v>65846.47</v>
      </c>
      <c r="F223" s="52">
        <v>96526.53</v>
      </c>
      <c r="G223" s="102">
        <f t="shared" si="3"/>
        <v>0.40552598030460729</v>
      </c>
    </row>
    <row r="224" spans="1:7" ht="24" thickBot="1" x14ac:dyDescent="0.3">
      <c r="A224" s="48" t="s">
        <v>230</v>
      </c>
      <c r="B224" s="49" t="s">
        <v>217</v>
      </c>
      <c r="C224" s="50" t="s">
        <v>452</v>
      </c>
      <c r="D224" s="51">
        <v>162373</v>
      </c>
      <c r="E224" s="51">
        <v>65846.47</v>
      </c>
      <c r="F224" s="52">
        <v>96526.53</v>
      </c>
      <c r="G224" s="102">
        <f t="shared" si="3"/>
        <v>0.40552598030460729</v>
      </c>
    </row>
    <row r="225" spans="1:7" ht="15.75" thickBot="1" x14ac:dyDescent="0.3">
      <c r="A225" s="48" t="s">
        <v>232</v>
      </c>
      <c r="B225" s="49" t="s">
        <v>217</v>
      </c>
      <c r="C225" s="50" t="s">
        <v>453</v>
      </c>
      <c r="D225" s="51" t="s">
        <v>44</v>
      </c>
      <c r="E225" s="51">
        <v>65846.47</v>
      </c>
      <c r="F225" s="52" t="s">
        <v>44</v>
      </c>
      <c r="G225" s="102"/>
    </row>
    <row r="226" spans="1:7" ht="15.75" thickBot="1" x14ac:dyDescent="0.3">
      <c r="A226" s="48" t="s">
        <v>216</v>
      </c>
      <c r="B226" s="49" t="s">
        <v>217</v>
      </c>
      <c r="C226" s="50" t="s">
        <v>454</v>
      </c>
      <c r="D226" s="51">
        <v>100000</v>
      </c>
      <c r="E226" s="51">
        <v>100000</v>
      </c>
      <c r="F226" s="52" t="s">
        <v>44</v>
      </c>
      <c r="G226" s="102">
        <f t="shared" si="3"/>
        <v>1</v>
      </c>
    </row>
    <row r="227" spans="1:7" ht="24" thickBot="1" x14ac:dyDescent="0.3">
      <c r="A227" s="48" t="s">
        <v>228</v>
      </c>
      <c r="B227" s="49" t="s">
        <v>217</v>
      </c>
      <c r="C227" s="50" t="s">
        <v>455</v>
      </c>
      <c r="D227" s="51">
        <v>100000</v>
      </c>
      <c r="E227" s="51">
        <v>100000</v>
      </c>
      <c r="F227" s="52" t="s">
        <v>44</v>
      </c>
      <c r="G227" s="102">
        <f t="shared" si="3"/>
        <v>1</v>
      </c>
    </row>
    <row r="228" spans="1:7" ht="24" thickBot="1" x14ac:dyDescent="0.3">
      <c r="A228" s="48" t="s">
        <v>230</v>
      </c>
      <c r="B228" s="49" t="s">
        <v>217</v>
      </c>
      <c r="C228" s="50" t="s">
        <v>456</v>
      </c>
      <c r="D228" s="51">
        <v>100000</v>
      </c>
      <c r="E228" s="51">
        <v>100000</v>
      </c>
      <c r="F228" s="52" t="s">
        <v>44</v>
      </c>
      <c r="G228" s="102">
        <f t="shared" si="3"/>
        <v>1</v>
      </c>
    </row>
    <row r="229" spans="1:7" ht="15.75" thickBot="1" x14ac:dyDescent="0.3">
      <c r="A229" s="48" t="s">
        <v>232</v>
      </c>
      <c r="B229" s="49" t="s">
        <v>217</v>
      </c>
      <c r="C229" s="50" t="s">
        <v>457</v>
      </c>
      <c r="D229" s="51" t="s">
        <v>44</v>
      </c>
      <c r="E229" s="51">
        <v>100000</v>
      </c>
      <c r="F229" s="52" t="s">
        <v>44</v>
      </c>
      <c r="G229" s="102"/>
    </row>
    <row r="230" spans="1:7" ht="15.75" thickBot="1" x14ac:dyDescent="0.3">
      <c r="A230" s="48" t="s">
        <v>216</v>
      </c>
      <c r="B230" s="49" t="s">
        <v>217</v>
      </c>
      <c r="C230" s="50" t="s">
        <v>458</v>
      </c>
      <c r="D230" s="51">
        <v>20000</v>
      </c>
      <c r="E230" s="51">
        <v>19997.599999999999</v>
      </c>
      <c r="F230" s="52">
        <v>2.4</v>
      </c>
      <c r="G230" s="102">
        <f t="shared" si="3"/>
        <v>0.99987999999999988</v>
      </c>
    </row>
    <row r="231" spans="1:7" ht="24" thickBot="1" x14ac:dyDescent="0.3">
      <c r="A231" s="48" t="s">
        <v>228</v>
      </c>
      <c r="B231" s="49" t="s">
        <v>217</v>
      </c>
      <c r="C231" s="50" t="s">
        <v>459</v>
      </c>
      <c r="D231" s="51">
        <v>20000</v>
      </c>
      <c r="E231" s="51">
        <v>19997.599999999999</v>
      </c>
      <c r="F231" s="52">
        <v>2.4</v>
      </c>
      <c r="G231" s="102">
        <f t="shared" si="3"/>
        <v>0.99987999999999988</v>
      </c>
    </row>
    <row r="232" spans="1:7" ht="24" thickBot="1" x14ac:dyDescent="0.3">
      <c r="A232" s="48" t="s">
        <v>230</v>
      </c>
      <c r="B232" s="49" t="s">
        <v>217</v>
      </c>
      <c r="C232" s="50" t="s">
        <v>460</v>
      </c>
      <c r="D232" s="51">
        <v>20000</v>
      </c>
      <c r="E232" s="51">
        <v>19997.599999999999</v>
      </c>
      <c r="F232" s="52">
        <v>2.4</v>
      </c>
      <c r="G232" s="102">
        <f t="shared" si="3"/>
        <v>0.99987999999999988</v>
      </c>
    </row>
    <row r="233" spans="1:7" ht="15.75" thickBot="1" x14ac:dyDescent="0.3">
      <c r="A233" s="48" t="s">
        <v>232</v>
      </c>
      <c r="B233" s="49" t="s">
        <v>217</v>
      </c>
      <c r="C233" s="50" t="s">
        <v>461</v>
      </c>
      <c r="D233" s="51" t="s">
        <v>44</v>
      </c>
      <c r="E233" s="51">
        <v>19997.599999999999</v>
      </c>
      <c r="F233" s="52" t="s">
        <v>44</v>
      </c>
      <c r="G233" s="102"/>
    </row>
    <row r="234" spans="1:7" ht="15.75" thickBot="1" x14ac:dyDescent="0.3">
      <c r="A234" s="48" t="s">
        <v>216</v>
      </c>
      <c r="B234" s="49" t="s">
        <v>217</v>
      </c>
      <c r="C234" s="50" t="s">
        <v>462</v>
      </c>
      <c r="D234" s="51">
        <v>124500</v>
      </c>
      <c r="E234" s="51">
        <v>124500</v>
      </c>
      <c r="F234" s="52" t="s">
        <v>44</v>
      </c>
      <c r="G234" s="102">
        <f t="shared" si="3"/>
        <v>1</v>
      </c>
    </row>
    <row r="235" spans="1:7" ht="24" thickBot="1" x14ac:dyDescent="0.3">
      <c r="A235" s="48" t="s">
        <v>228</v>
      </c>
      <c r="B235" s="49" t="s">
        <v>217</v>
      </c>
      <c r="C235" s="50" t="s">
        <v>463</v>
      </c>
      <c r="D235" s="51">
        <v>124500</v>
      </c>
      <c r="E235" s="51">
        <v>124500</v>
      </c>
      <c r="F235" s="52" t="s">
        <v>44</v>
      </c>
      <c r="G235" s="102">
        <f t="shared" si="3"/>
        <v>1</v>
      </c>
    </row>
    <row r="236" spans="1:7" ht="24" thickBot="1" x14ac:dyDescent="0.3">
      <c r="A236" s="48" t="s">
        <v>230</v>
      </c>
      <c r="B236" s="49" t="s">
        <v>217</v>
      </c>
      <c r="C236" s="50" t="s">
        <v>464</v>
      </c>
      <c r="D236" s="51">
        <v>124500</v>
      </c>
      <c r="E236" s="51">
        <v>124500</v>
      </c>
      <c r="F236" s="52" t="s">
        <v>44</v>
      </c>
      <c r="G236" s="102">
        <f t="shared" si="3"/>
        <v>1</v>
      </c>
    </row>
    <row r="237" spans="1:7" ht="15.75" thickBot="1" x14ac:dyDescent="0.3">
      <c r="A237" s="48" t="s">
        <v>232</v>
      </c>
      <c r="B237" s="49" t="s">
        <v>217</v>
      </c>
      <c r="C237" s="50" t="s">
        <v>465</v>
      </c>
      <c r="D237" s="51" t="s">
        <v>44</v>
      </c>
      <c r="E237" s="51">
        <v>124500</v>
      </c>
      <c r="F237" s="52" t="s">
        <v>44</v>
      </c>
      <c r="G237" s="102"/>
    </row>
    <row r="238" spans="1:7" ht="15.75" thickBot="1" x14ac:dyDescent="0.3">
      <c r="A238" s="48" t="s">
        <v>216</v>
      </c>
      <c r="B238" s="49" t="s">
        <v>217</v>
      </c>
      <c r="C238" s="50" t="s">
        <v>466</v>
      </c>
      <c r="D238" s="51">
        <v>2506009.9</v>
      </c>
      <c r="E238" s="51">
        <v>1846174.81</v>
      </c>
      <c r="F238" s="52">
        <v>659835.09</v>
      </c>
      <c r="G238" s="102">
        <f t="shared" si="3"/>
        <v>0.73669892924205926</v>
      </c>
    </row>
    <row r="239" spans="1:7" ht="46.5" thickBot="1" x14ac:dyDescent="0.3">
      <c r="A239" s="48" t="s">
        <v>219</v>
      </c>
      <c r="B239" s="49" t="s">
        <v>217</v>
      </c>
      <c r="C239" s="50" t="s">
        <v>467</v>
      </c>
      <c r="D239" s="51">
        <v>2148144</v>
      </c>
      <c r="E239" s="51">
        <v>1626872.43</v>
      </c>
      <c r="F239" s="52">
        <v>521271.57</v>
      </c>
      <c r="G239" s="102">
        <f t="shared" si="3"/>
        <v>0.7573386281366612</v>
      </c>
    </row>
    <row r="240" spans="1:7" ht="15.75" thickBot="1" x14ac:dyDescent="0.3">
      <c r="A240" s="48" t="s">
        <v>468</v>
      </c>
      <c r="B240" s="49" t="s">
        <v>217</v>
      </c>
      <c r="C240" s="50" t="s">
        <v>469</v>
      </c>
      <c r="D240" s="51">
        <v>2148144</v>
      </c>
      <c r="E240" s="51">
        <v>1626872.43</v>
      </c>
      <c r="F240" s="52">
        <v>521271.57</v>
      </c>
      <c r="G240" s="102">
        <f t="shared" si="3"/>
        <v>0.7573386281366612</v>
      </c>
    </row>
    <row r="241" spans="1:7" ht="15.75" thickBot="1" x14ac:dyDescent="0.3">
      <c r="A241" s="48" t="s">
        <v>470</v>
      </c>
      <c r="B241" s="49" t="s">
        <v>217</v>
      </c>
      <c r="C241" s="50" t="s">
        <v>471</v>
      </c>
      <c r="D241" s="51" t="s">
        <v>44</v>
      </c>
      <c r="E241" s="51">
        <v>1254991.73</v>
      </c>
      <c r="F241" s="52" t="s">
        <v>44</v>
      </c>
      <c r="G241" s="102"/>
    </row>
    <row r="242" spans="1:7" ht="35.25" thickBot="1" x14ac:dyDescent="0.3">
      <c r="A242" s="48" t="s">
        <v>472</v>
      </c>
      <c r="B242" s="49" t="s">
        <v>217</v>
      </c>
      <c r="C242" s="50" t="s">
        <v>473</v>
      </c>
      <c r="D242" s="51" t="s">
        <v>44</v>
      </c>
      <c r="E242" s="51">
        <v>371880.7</v>
      </c>
      <c r="F242" s="52" t="s">
        <v>44</v>
      </c>
      <c r="G242" s="102"/>
    </row>
    <row r="243" spans="1:7" ht="24" thickBot="1" x14ac:dyDescent="0.3">
      <c r="A243" s="48" t="s">
        <v>228</v>
      </c>
      <c r="B243" s="49" t="s">
        <v>217</v>
      </c>
      <c r="C243" s="50" t="s">
        <v>474</v>
      </c>
      <c r="D243" s="51">
        <v>347865.9</v>
      </c>
      <c r="E243" s="51">
        <v>219302.38</v>
      </c>
      <c r="F243" s="52">
        <v>128563.52</v>
      </c>
      <c r="G243" s="102">
        <f t="shared" si="3"/>
        <v>0.63042218280090112</v>
      </c>
    </row>
    <row r="244" spans="1:7" ht="24" thickBot="1" x14ac:dyDescent="0.3">
      <c r="A244" s="48" t="s">
        <v>230</v>
      </c>
      <c r="B244" s="49" t="s">
        <v>217</v>
      </c>
      <c r="C244" s="50" t="s">
        <v>475</v>
      </c>
      <c r="D244" s="51">
        <v>347865.9</v>
      </c>
      <c r="E244" s="51">
        <v>219302.38</v>
      </c>
      <c r="F244" s="52">
        <v>128563.52</v>
      </c>
      <c r="G244" s="102">
        <f t="shared" si="3"/>
        <v>0.63042218280090112</v>
      </c>
    </row>
    <row r="245" spans="1:7" ht="15.75" thickBot="1" x14ac:dyDescent="0.3">
      <c r="A245" s="48" t="s">
        <v>232</v>
      </c>
      <c r="B245" s="49" t="s">
        <v>217</v>
      </c>
      <c r="C245" s="50" t="s">
        <v>476</v>
      </c>
      <c r="D245" s="51" t="s">
        <v>44</v>
      </c>
      <c r="E245" s="51">
        <v>219302.38</v>
      </c>
      <c r="F245" s="52" t="s">
        <v>44</v>
      </c>
      <c r="G245" s="102"/>
    </row>
    <row r="246" spans="1:7" ht="15.75" thickBot="1" x14ac:dyDescent="0.3">
      <c r="A246" s="48" t="s">
        <v>234</v>
      </c>
      <c r="B246" s="49" t="s">
        <v>217</v>
      </c>
      <c r="C246" s="50" t="s">
        <v>477</v>
      </c>
      <c r="D246" s="51">
        <v>10000</v>
      </c>
      <c r="E246" s="51" t="s">
        <v>44</v>
      </c>
      <c r="F246" s="52">
        <v>10000</v>
      </c>
      <c r="G246" s="102"/>
    </row>
    <row r="247" spans="1:7" ht="15.75" thickBot="1" x14ac:dyDescent="0.3">
      <c r="A247" s="48" t="s">
        <v>236</v>
      </c>
      <c r="B247" s="49" t="s">
        <v>217</v>
      </c>
      <c r="C247" s="50" t="s">
        <v>478</v>
      </c>
      <c r="D247" s="51">
        <v>10000</v>
      </c>
      <c r="E247" s="51" t="s">
        <v>44</v>
      </c>
      <c r="F247" s="52">
        <v>10000</v>
      </c>
      <c r="G247" s="102"/>
    </row>
    <row r="248" spans="1:7" ht="15.75" thickBot="1" x14ac:dyDescent="0.3">
      <c r="A248" s="48" t="s">
        <v>216</v>
      </c>
      <c r="B248" s="49" t="s">
        <v>217</v>
      </c>
      <c r="C248" s="50" t="s">
        <v>479</v>
      </c>
      <c r="D248" s="51">
        <v>1795000</v>
      </c>
      <c r="E248" s="51">
        <v>945788.69</v>
      </c>
      <c r="F248" s="52">
        <v>849211.31</v>
      </c>
      <c r="G248" s="102">
        <f t="shared" si="3"/>
        <v>0.52690177715877429</v>
      </c>
    </row>
    <row r="249" spans="1:7" ht="46.5" thickBot="1" x14ac:dyDescent="0.3">
      <c r="A249" s="48" t="s">
        <v>219</v>
      </c>
      <c r="B249" s="49" t="s">
        <v>217</v>
      </c>
      <c r="C249" s="50" t="s">
        <v>480</v>
      </c>
      <c r="D249" s="51">
        <v>1795000</v>
      </c>
      <c r="E249" s="51">
        <v>945788.69</v>
      </c>
      <c r="F249" s="52">
        <v>849211.31</v>
      </c>
      <c r="G249" s="102">
        <f t="shared" si="3"/>
        <v>0.52690177715877429</v>
      </c>
    </row>
    <row r="250" spans="1:7" ht="15.75" thickBot="1" x14ac:dyDescent="0.3">
      <c r="A250" s="48" t="s">
        <v>468</v>
      </c>
      <c r="B250" s="49" t="s">
        <v>217</v>
      </c>
      <c r="C250" s="50" t="s">
        <v>481</v>
      </c>
      <c r="D250" s="51">
        <v>1795000</v>
      </c>
      <c r="E250" s="51">
        <v>945788.69</v>
      </c>
      <c r="F250" s="52">
        <v>849211.31</v>
      </c>
      <c r="G250" s="102">
        <f t="shared" si="3"/>
        <v>0.52690177715877429</v>
      </c>
    </row>
    <row r="251" spans="1:7" ht="15.75" thickBot="1" x14ac:dyDescent="0.3">
      <c r="A251" s="48" t="s">
        <v>470</v>
      </c>
      <c r="B251" s="49" t="s">
        <v>217</v>
      </c>
      <c r="C251" s="50" t="s">
        <v>482</v>
      </c>
      <c r="D251" s="51" t="s">
        <v>44</v>
      </c>
      <c r="E251" s="51">
        <v>732709.9</v>
      </c>
      <c r="F251" s="52" t="s">
        <v>44</v>
      </c>
      <c r="G251" s="102"/>
    </row>
    <row r="252" spans="1:7" ht="35.25" thickBot="1" x14ac:dyDescent="0.3">
      <c r="A252" s="48" t="s">
        <v>472</v>
      </c>
      <c r="B252" s="49" t="s">
        <v>217</v>
      </c>
      <c r="C252" s="50" t="s">
        <v>483</v>
      </c>
      <c r="D252" s="51" t="s">
        <v>44</v>
      </c>
      <c r="E252" s="51">
        <v>213078.79</v>
      </c>
      <c r="F252" s="52" t="s">
        <v>44</v>
      </c>
      <c r="G252" s="102"/>
    </row>
    <row r="253" spans="1:7" ht="15.75" thickBot="1" x14ac:dyDescent="0.3">
      <c r="A253" s="48" t="s">
        <v>216</v>
      </c>
      <c r="B253" s="49" t="s">
        <v>217</v>
      </c>
      <c r="C253" s="50" t="s">
        <v>484</v>
      </c>
      <c r="D253" s="51">
        <v>102700</v>
      </c>
      <c r="E253" s="51">
        <v>32012</v>
      </c>
      <c r="F253" s="52">
        <v>70688</v>
      </c>
      <c r="G253" s="102">
        <f t="shared" si="3"/>
        <v>0.3117039922103213</v>
      </c>
    </row>
    <row r="254" spans="1:7" ht="24" thickBot="1" x14ac:dyDescent="0.3">
      <c r="A254" s="48" t="s">
        <v>228</v>
      </c>
      <c r="B254" s="49" t="s">
        <v>217</v>
      </c>
      <c r="C254" s="50" t="s">
        <v>485</v>
      </c>
      <c r="D254" s="51">
        <v>102700</v>
      </c>
      <c r="E254" s="51">
        <v>32012</v>
      </c>
      <c r="F254" s="52">
        <v>70688</v>
      </c>
      <c r="G254" s="102">
        <f t="shared" si="3"/>
        <v>0.3117039922103213</v>
      </c>
    </row>
    <row r="255" spans="1:7" ht="24" thickBot="1" x14ac:dyDescent="0.3">
      <c r="A255" s="48" t="s">
        <v>230</v>
      </c>
      <c r="B255" s="49" t="s">
        <v>217</v>
      </c>
      <c r="C255" s="50" t="s">
        <v>486</v>
      </c>
      <c r="D255" s="51">
        <v>102700</v>
      </c>
      <c r="E255" s="51">
        <v>32012</v>
      </c>
      <c r="F255" s="52">
        <v>70688</v>
      </c>
      <c r="G255" s="102">
        <f t="shared" si="3"/>
        <v>0.3117039922103213</v>
      </c>
    </row>
    <row r="256" spans="1:7" ht="15.75" thickBot="1" x14ac:dyDescent="0.3">
      <c r="A256" s="48" t="s">
        <v>232</v>
      </c>
      <c r="B256" s="49" t="s">
        <v>217</v>
      </c>
      <c r="C256" s="50" t="s">
        <v>487</v>
      </c>
      <c r="D256" s="51" t="s">
        <v>44</v>
      </c>
      <c r="E256" s="51">
        <v>32012</v>
      </c>
      <c r="F256" s="52" t="s">
        <v>44</v>
      </c>
      <c r="G256" s="102"/>
    </row>
    <row r="257" spans="1:7" ht="15.75" thickBot="1" x14ac:dyDescent="0.3">
      <c r="A257" s="48" t="s">
        <v>216</v>
      </c>
      <c r="B257" s="49" t="s">
        <v>217</v>
      </c>
      <c r="C257" s="50" t="s">
        <v>488</v>
      </c>
      <c r="D257" s="51">
        <v>41313</v>
      </c>
      <c r="E257" s="51">
        <v>41313</v>
      </c>
      <c r="F257" s="52" t="s">
        <v>44</v>
      </c>
      <c r="G257" s="102">
        <f t="shared" si="3"/>
        <v>1</v>
      </c>
    </row>
    <row r="258" spans="1:7" ht="15.75" thickBot="1" x14ac:dyDescent="0.3">
      <c r="A258" s="48" t="s">
        <v>241</v>
      </c>
      <c r="B258" s="49" t="s">
        <v>217</v>
      </c>
      <c r="C258" s="50" t="s">
        <v>489</v>
      </c>
      <c r="D258" s="51">
        <v>41313</v>
      </c>
      <c r="E258" s="51">
        <v>41313</v>
      </c>
      <c r="F258" s="52" t="s">
        <v>44</v>
      </c>
      <c r="G258" s="102">
        <f t="shared" si="3"/>
        <v>1</v>
      </c>
    </row>
    <row r="259" spans="1:7" ht="15.75" thickBot="1" x14ac:dyDescent="0.3">
      <c r="A259" s="48" t="s">
        <v>109</v>
      </c>
      <c r="B259" s="49" t="s">
        <v>217</v>
      </c>
      <c r="C259" s="50" t="s">
        <v>490</v>
      </c>
      <c r="D259" s="51">
        <v>41313</v>
      </c>
      <c r="E259" s="51">
        <v>41313</v>
      </c>
      <c r="F259" s="52" t="s">
        <v>44</v>
      </c>
      <c r="G259" s="102">
        <f t="shared" si="3"/>
        <v>1</v>
      </c>
    </row>
    <row r="260" spans="1:7" ht="15.75" thickBot="1" x14ac:dyDescent="0.3">
      <c r="A260" s="48" t="s">
        <v>216</v>
      </c>
      <c r="B260" s="49" t="s">
        <v>217</v>
      </c>
      <c r="C260" s="50" t="s">
        <v>491</v>
      </c>
      <c r="D260" s="51">
        <v>179916</v>
      </c>
      <c r="E260" s="51">
        <v>144150</v>
      </c>
      <c r="F260" s="52">
        <v>35766</v>
      </c>
      <c r="G260" s="102">
        <f t="shared" si="3"/>
        <v>0.80120723004068561</v>
      </c>
    </row>
    <row r="261" spans="1:7" ht="15.75" thickBot="1" x14ac:dyDescent="0.3">
      <c r="A261" s="48" t="s">
        <v>299</v>
      </c>
      <c r="B261" s="49" t="s">
        <v>217</v>
      </c>
      <c r="C261" s="50" t="s">
        <v>492</v>
      </c>
      <c r="D261" s="51">
        <v>179916</v>
      </c>
      <c r="E261" s="51">
        <v>144150</v>
      </c>
      <c r="F261" s="52">
        <v>35766</v>
      </c>
      <c r="G261" s="102">
        <f t="shared" si="3"/>
        <v>0.80120723004068561</v>
      </c>
    </row>
    <row r="262" spans="1:7" ht="24" thickBot="1" x14ac:dyDescent="0.3">
      <c r="A262" s="48" t="s">
        <v>493</v>
      </c>
      <c r="B262" s="49" t="s">
        <v>217</v>
      </c>
      <c r="C262" s="50" t="s">
        <v>494</v>
      </c>
      <c r="D262" s="51">
        <v>179916</v>
      </c>
      <c r="E262" s="51">
        <v>144150</v>
      </c>
      <c r="F262" s="52">
        <v>35766</v>
      </c>
      <c r="G262" s="102">
        <f t="shared" si="3"/>
        <v>0.80120723004068561</v>
      </c>
    </row>
    <row r="263" spans="1:7" ht="24" thickBot="1" x14ac:dyDescent="0.3">
      <c r="A263" s="48" t="s">
        <v>495</v>
      </c>
      <c r="B263" s="49" t="s">
        <v>217</v>
      </c>
      <c r="C263" s="50" t="s">
        <v>496</v>
      </c>
      <c r="D263" s="51" t="s">
        <v>44</v>
      </c>
      <c r="E263" s="51">
        <v>144150</v>
      </c>
      <c r="F263" s="52" t="s">
        <v>44</v>
      </c>
      <c r="G263" s="102"/>
    </row>
    <row r="264" spans="1:7" ht="15.75" thickBot="1" x14ac:dyDescent="0.3">
      <c r="A264" s="48" t="s">
        <v>216</v>
      </c>
      <c r="B264" s="49" t="s">
        <v>217</v>
      </c>
      <c r="C264" s="50" t="s">
        <v>497</v>
      </c>
      <c r="D264" s="51">
        <v>10000</v>
      </c>
      <c r="E264" s="51">
        <v>10000</v>
      </c>
      <c r="F264" s="52" t="s">
        <v>44</v>
      </c>
      <c r="G264" s="102">
        <f t="shared" ref="G264:G271" si="4">E264/D264</f>
        <v>1</v>
      </c>
    </row>
    <row r="265" spans="1:7" ht="24" thickBot="1" x14ac:dyDescent="0.3">
      <c r="A265" s="48" t="s">
        <v>228</v>
      </c>
      <c r="B265" s="49" t="s">
        <v>217</v>
      </c>
      <c r="C265" s="50" t="s">
        <v>498</v>
      </c>
      <c r="D265" s="51">
        <v>10000</v>
      </c>
      <c r="E265" s="51">
        <v>10000</v>
      </c>
      <c r="F265" s="52" t="s">
        <v>44</v>
      </c>
      <c r="G265" s="102">
        <f t="shared" si="4"/>
        <v>1</v>
      </c>
    </row>
    <row r="266" spans="1:7" ht="24" thickBot="1" x14ac:dyDescent="0.3">
      <c r="A266" s="48" t="s">
        <v>230</v>
      </c>
      <c r="B266" s="49" t="s">
        <v>217</v>
      </c>
      <c r="C266" s="50" t="s">
        <v>499</v>
      </c>
      <c r="D266" s="51">
        <v>10000</v>
      </c>
      <c r="E266" s="51">
        <v>10000</v>
      </c>
      <c r="F266" s="52" t="s">
        <v>44</v>
      </c>
      <c r="G266" s="102">
        <f t="shared" si="4"/>
        <v>1</v>
      </c>
    </row>
    <row r="267" spans="1:7" ht="15.75" thickBot="1" x14ac:dyDescent="0.3">
      <c r="A267" s="48" t="s">
        <v>232</v>
      </c>
      <c r="B267" s="49" t="s">
        <v>217</v>
      </c>
      <c r="C267" s="50" t="s">
        <v>500</v>
      </c>
      <c r="D267" s="51" t="s">
        <v>44</v>
      </c>
      <c r="E267" s="51">
        <v>10000</v>
      </c>
      <c r="F267" s="52" t="s">
        <v>44</v>
      </c>
      <c r="G267" s="102"/>
    </row>
    <row r="268" spans="1:7" ht="15.75" thickBot="1" x14ac:dyDescent="0.3">
      <c r="A268" s="48" t="s">
        <v>216</v>
      </c>
      <c r="B268" s="49" t="s">
        <v>217</v>
      </c>
      <c r="C268" s="50" t="s">
        <v>501</v>
      </c>
      <c r="D268" s="51">
        <v>30000</v>
      </c>
      <c r="E268" s="51" t="s">
        <v>44</v>
      </c>
      <c r="F268" s="52">
        <v>30000</v>
      </c>
      <c r="G268" s="102"/>
    </row>
    <row r="269" spans="1:7" ht="15.75" thickBot="1" x14ac:dyDescent="0.3">
      <c r="A269" s="48" t="s">
        <v>502</v>
      </c>
      <c r="B269" s="49" t="s">
        <v>217</v>
      </c>
      <c r="C269" s="50" t="s">
        <v>503</v>
      </c>
      <c r="D269" s="51">
        <v>30000</v>
      </c>
      <c r="E269" s="51" t="s">
        <v>44</v>
      </c>
      <c r="F269" s="52">
        <v>30000</v>
      </c>
      <c r="G269" s="102"/>
    </row>
    <row r="270" spans="1:7" ht="15.75" thickBot="1" x14ac:dyDescent="0.3">
      <c r="A270" s="48" t="s">
        <v>504</v>
      </c>
      <c r="B270" s="49" t="s">
        <v>217</v>
      </c>
      <c r="C270" s="50" t="s">
        <v>505</v>
      </c>
      <c r="D270" s="51">
        <v>30000</v>
      </c>
      <c r="E270" s="51" t="s">
        <v>44</v>
      </c>
      <c r="F270" s="52">
        <v>30000</v>
      </c>
      <c r="G270" s="102"/>
    </row>
    <row r="271" spans="1:7" ht="24" customHeight="1" thickBot="1" x14ac:dyDescent="0.3">
      <c r="A271" s="53" t="s">
        <v>506</v>
      </c>
      <c r="B271" s="54" t="s">
        <v>507</v>
      </c>
      <c r="C271" s="55" t="s">
        <v>31</v>
      </c>
      <c r="D271" s="56">
        <v>-2052031</v>
      </c>
      <c r="E271" s="56">
        <v>485035.28</v>
      </c>
      <c r="F271" s="57" t="s">
        <v>31</v>
      </c>
      <c r="G271" s="102">
        <f t="shared" si="4"/>
        <v>-0.23636839794330594</v>
      </c>
    </row>
    <row r="272" spans="1:7" ht="15" customHeight="1" x14ac:dyDescent="0.25">
      <c r="A272" s="58"/>
      <c r="B272" s="59"/>
      <c r="C272" s="59"/>
      <c r="D272" s="59"/>
      <c r="E272" s="59"/>
      <c r="F272" s="59"/>
    </row>
  </sheetData>
  <mergeCells count="9">
    <mergeCell ref="G3:G5"/>
    <mergeCell ref="G8:G9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zoomScaleNormal="100" workbookViewId="0">
      <selection activeCell="E35" sqref="E35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0"/>
      <c r="B1" s="61"/>
      <c r="C1" s="62"/>
      <c r="D1" s="15"/>
      <c r="E1" s="63"/>
      <c r="F1" s="40" t="s">
        <v>508</v>
      </c>
      <c r="G1" s="63"/>
    </row>
    <row r="2" spans="1:7" ht="14.1" customHeight="1" x14ac:dyDescent="0.25">
      <c r="A2" s="107" t="s">
        <v>509</v>
      </c>
      <c r="B2" s="108"/>
      <c r="C2" s="108"/>
      <c r="D2" s="108"/>
      <c r="E2" s="108"/>
      <c r="F2" s="108"/>
      <c r="G2" s="12"/>
    </row>
    <row r="3" spans="1:7" ht="12" customHeight="1" x14ac:dyDescent="0.25">
      <c r="A3" s="64"/>
      <c r="B3" s="65"/>
      <c r="C3" s="66"/>
      <c r="D3" s="67"/>
      <c r="E3" s="68"/>
      <c r="F3" s="69"/>
      <c r="G3" s="68"/>
    </row>
    <row r="4" spans="1:7" ht="13.5" customHeight="1" x14ac:dyDescent="0.25">
      <c r="A4" s="115" t="s">
        <v>20</v>
      </c>
      <c r="B4" s="115" t="s">
        <v>21</v>
      </c>
      <c r="C4" s="115" t="s">
        <v>510</v>
      </c>
      <c r="D4" s="115" t="s">
        <v>23</v>
      </c>
      <c r="E4" s="115" t="s">
        <v>24</v>
      </c>
      <c r="F4" s="115" t="s">
        <v>25</v>
      </c>
      <c r="G4" s="115" t="s">
        <v>567</v>
      </c>
    </row>
    <row r="5" spans="1:7" ht="12" customHeight="1" x14ac:dyDescent="0.25">
      <c r="A5" s="116"/>
      <c r="B5" s="116"/>
      <c r="C5" s="116"/>
      <c r="D5" s="116"/>
      <c r="E5" s="116"/>
      <c r="F5" s="116"/>
      <c r="G5" s="116"/>
    </row>
    <row r="6" spans="1:7" ht="12" customHeight="1" x14ac:dyDescent="0.25">
      <c r="A6" s="116"/>
      <c r="B6" s="116"/>
      <c r="C6" s="116"/>
      <c r="D6" s="116"/>
      <c r="E6" s="116"/>
      <c r="F6" s="116"/>
      <c r="G6" s="116"/>
    </row>
    <row r="7" spans="1:7" ht="11.25" customHeight="1" x14ac:dyDescent="0.25">
      <c r="A7" s="116"/>
      <c r="B7" s="116"/>
      <c r="C7" s="116"/>
      <c r="D7" s="116"/>
      <c r="E7" s="116"/>
      <c r="F7" s="116"/>
      <c r="G7" s="116"/>
    </row>
    <row r="8" spans="1:7" ht="10.5" customHeight="1" x14ac:dyDescent="0.25">
      <c r="A8" s="116"/>
      <c r="B8" s="116"/>
      <c r="C8" s="116"/>
      <c r="D8" s="116"/>
      <c r="E8" s="116"/>
      <c r="F8" s="116"/>
      <c r="G8" s="116"/>
    </row>
    <row r="9" spans="1:7" ht="12" customHeight="1" thickBot="1" x14ac:dyDescent="0.3">
      <c r="A9" s="25">
        <v>1</v>
      </c>
      <c r="B9" s="26">
        <v>2</v>
      </c>
      <c r="C9" s="41">
        <v>3</v>
      </c>
      <c r="D9" s="42" t="s">
        <v>26</v>
      </c>
      <c r="E9" s="42" t="s">
        <v>27</v>
      </c>
      <c r="F9" s="42" t="s">
        <v>28</v>
      </c>
      <c r="G9" s="42" t="s">
        <v>566</v>
      </c>
    </row>
    <row r="10" spans="1:7" ht="18" customHeight="1" thickBot="1" x14ac:dyDescent="0.3">
      <c r="A10" s="53" t="s">
        <v>511</v>
      </c>
      <c r="B10" s="70">
        <v>500</v>
      </c>
      <c r="C10" s="71" t="s">
        <v>31</v>
      </c>
      <c r="D10" s="31">
        <v>2052031</v>
      </c>
      <c r="E10" s="31">
        <v>-485035.28</v>
      </c>
      <c r="F10" s="44">
        <v>2537066.2799999998</v>
      </c>
      <c r="G10" s="102">
        <f>E10/D10</f>
        <v>-0.23636839794330594</v>
      </c>
    </row>
    <row r="11" spans="1:7" ht="12" customHeight="1" thickBot="1" x14ac:dyDescent="0.3">
      <c r="A11" s="72" t="s">
        <v>32</v>
      </c>
      <c r="B11" s="73"/>
      <c r="C11" s="74"/>
      <c r="D11" s="75"/>
      <c r="E11" s="75"/>
      <c r="F11" s="76"/>
      <c r="G11" s="102"/>
    </row>
    <row r="12" spans="1:7" ht="18" customHeight="1" thickBot="1" x14ac:dyDescent="0.3">
      <c r="A12" s="77" t="s">
        <v>512</v>
      </c>
      <c r="B12" s="73">
        <v>520</v>
      </c>
      <c r="C12" s="74" t="s">
        <v>31</v>
      </c>
      <c r="D12" s="78">
        <v>784700</v>
      </c>
      <c r="E12" s="78" t="s">
        <v>44</v>
      </c>
      <c r="F12" s="79">
        <v>784700</v>
      </c>
      <c r="G12" s="102"/>
    </row>
    <row r="13" spans="1:7" ht="12" customHeight="1" thickBot="1" x14ac:dyDescent="0.3">
      <c r="A13" s="80" t="s">
        <v>513</v>
      </c>
      <c r="B13" s="73"/>
      <c r="C13" s="74"/>
      <c r="D13" s="75"/>
      <c r="E13" s="75"/>
      <c r="F13" s="76"/>
      <c r="G13" s="102"/>
    </row>
    <row r="14" spans="1:7" ht="24" thickBot="1" x14ac:dyDescent="0.3">
      <c r="A14" s="48" t="s">
        <v>514</v>
      </c>
      <c r="B14" s="73">
        <v>520</v>
      </c>
      <c r="C14" s="74" t="s">
        <v>515</v>
      </c>
      <c r="D14" s="78">
        <v>784700</v>
      </c>
      <c r="E14" s="78" t="s">
        <v>44</v>
      </c>
      <c r="F14" s="79">
        <v>784700</v>
      </c>
      <c r="G14" s="102"/>
    </row>
    <row r="15" spans="1:7" ht="24" thickBot="1" x14ac:dyDescent="0.3">
      <c r="A15" s="48" t="s">
        <v>516</v>
      </c>
      <c r="B15" s="73">
        <v>520</v>
      </c>
      <c r="C15" s="74" t="s">
        <v>517</v>
      </c>
      <c r="D15" s="78">
        <v>1000000</v>
      </c>
      <c r="E15" s="78" t="s">
        <v>44</v>
      </c>
      <c r="F15" s="79">
        <v>1000000</v>
      </c>
      <c r="G15" s="102"/>
    </row>
    <row r="16" spans="1:7" ht="24" thickBot="1" x14ac:dyDescent="0.3">
      <c r="A16" s="48" t="s">
        <v>518</v>
      </c>
      <c r="B16" s="73">
        <v>520</v>
      </c>
      <c r="C16" s="74" t="s">
        <v>519</v>
      </c>
      <c r="D16" s="78">
        <v>1000000</v>
      </c>
      <c r="E16" s="78" t="s">
        <v>44</v>
      </c>
      <c r="F16" s="79">
        <v>1000000</v>
      </c>
      <c r="G16" s="102"/>
    </row>
    <row r="17" spans="1:7" ht="24" thickBot="1" x14ac:dyDescent="0.3">
      <c r="A17" s="48" t="s">
        <v>520</v>
      </c>
      <c r="B17" s="73">
        <v>520</v>
      </c>
      <c r="C17" s="74" t="s">
        <v>521</v>
      </c>
      <c r="D17" s="78">
        <v>-215300</v>
      </c>
      <c r="E17" s="78" t="s">
        <v>44</v>
      </c>
      <c r="F17" s="79">
        <v>-215300</v>
      </c>
      <c r="G17" s="102"/>
    </row>
    <row r="18" spans="1:7" ht="24" thickBot="1" x14ac:dyDescent="0.3">
      <c r="A18" s="48" t="s">
        <v>522</v>
      </c>
      <c r="B18" s="73">
        <v>520</v>
      </c>
      <c r="C18" s="74" t="s">
        <v>523</v>
      </c>
      <c r="D18" s="78">
        <v>-215300</v>
      </c>
      <c r="E18" s="78" t="s">
        <v>44</v>
      </c>
      <c r="F18" s="79">
        <v>-215300</v>
      </c>
      <c r="G18" s="102"/>
    </row>
    <row r="19" spans="1:7" ht="24" thickBot="1" x14ac:dyDescent="0.3">
      <c r="A19" s="48" t="s">
        <v>524</v>
      </c>
      <c r="B19" s="73">
        <v>520</v>
      </c>
      <c r="C19" s="74" t="s">
        <v>525</v>
      </c>
      <c r="D19" s="78" t="s">
        <v>44</v>
      </c>
      <c r="E19" s="78" t="s">
        <v>44</v>
      </c>
      <c r="F19" s="79" t="s">
        <v>44</v>
      </c>
      <c r="G19" s="102"/>
    </row>
    <row r="20" spans="1:7" ht="24" thickBot="1" x14ac:dyDescent="0.3">
      <c r="A20" s="48" t="s">
        <v>526</v>
      </c>
      <c r="B20" s="73">
        <v>520</v>
      </c>
      <c r="C20" s="74" t="s">
        <v>527</v>
      </c>
      <c r="D20" s="78" t="s">
        <v>44</v>
      </c>
      <c r="E20" s="78" t="s">
        <v>44</v>
      </c>
      <c r="F20" s="79" t="s">
        <v>44</v>
      </c>
      <c r="G20" s="102"/>
    </row>
    <row r="21" spans="1:7" ht="35.25" thickBot="1" x14ac:dyDescent="0.3">
      <c r="A21" s="48" t="s">
        <v>528</v>
      </c>
      <c r="B21" s="73">
        <v>520</v>
      </c>
      <c r="C21" s="74" t="s">
        <v>529</v>
      </c>
      <c r="D21" s="78">
        <v>1000000</v>
      </c>
      <c r="E21" s="78" t="s">
        <v>44</v>
      </c>
      <c r="F21" s="79">
        <v>1000000</v>
      </c>
      <c r="G21" s="102"/>
    </row>
    <row r="22" spans="1:7" ht="35.25" thickBot="1" x14ac:dyDescent="0.3">
      <c r="A22" s="48" t="s">
        <v>530</v>
      </c>
      <c r="B22" s="73">
        <v>520</v>
      </c>
      <c r="C22" s="74" t="s">
        <v>531</v>
      </c>
      <c r="D22" s="78">
        <v>1000000</v>
      </c>
      <c r="E22" s="78" t="s">
        <v>44</v>
      </c>
      <c r="F22" s="79">
        <v>1000000</v>
      </c>
      <c r="G22" s="102"/>
    </row>
    <row r="23" spans="1:7" ht="35.25" thickBot="1" x14ac:dyDescent="0.3">
      <c r="A23" s="48" t="s">
        <v>532</v>
      </c>
      <c r="B23" s="73">
        <v>520</v>
      </c>
      <c r="C23" s="74" t="s">
        <v>533</v>
      </c>
      <c r="D23" s="78">
        <v>-1000000</v>
      </c>
      <c r="E23" s="78" t="s">
        <v>44</v>
      </c>
      <c r="F23" s="79">
        <v>-1000000</v>
      </c>
      <c r="G23" s="102"/>
    </row>
    <row r="24" spans="1:7" ht="35.25" thickBot="1" x14ac:dyDescent="0.3">
      <c r="A24" s="48" t="s">
        <v>534</v>
      </c>
      <c r="B24" s="73">
        <v>520</v>
      </c>
      <c r="C24" s="74" t="s">
        <v>535</v>
      </c>
      <c r="D24" s="78">
        <v>-1000000</v>
      </c>
      <c r="E24" s="78" t="s">
        <v>44</v>
      </c>
      <c r="F24" s="79">
        <v>-1000000</v>
      </c>
      <c r="G24" s="102"/>
    </row>
    <row r="25" spans="1:7" ht="14.1" customHeight="1" thickBot="1" x14ac:dyDescent="0.3">
      <c r="A25" s="81" t="s">
        <v>536</v>
      </c>
      <c r="B25" s="73">
        <v>620</v>
      </c>
      <c r="C25" s="74" t="s">
        <v>31</v>
      </c>
      <c r="D25" s="78" t="s">
        <v>44</v>
      </c>
      <c r="E25" s="78" t="s">
        <v>44</v>
      </c>
      <c r="F25" s="79" t="s">
        <v>44</v>
      </c>
      <c r="G25" s="102"/>
    </row>
    <row r="26" spans="1:7" ht="12.95" customHeight="1" thickBot="1" x14ac:dyDescent="0.3">
      <c r="A26" s="82" t="s">
        <v>513</v>
      </c>
      <c r="B26" s="73"/>
      <c r="C26" s="74"/>
      <c r="D26" s="75"/>
      <c r="E26" s="75"/>
      <c r="F26" s="76"/>
      <c r="G26" s="102"/>
    </row>
    <row r="27" spans="1:7" ht="14.1" customHeight="1" thickBot="1" x14ac:dyDescent="0.3">
      <c r="A27" s="81" t="s">
        <v>537</v>
      </c>
      <c r="B27" s="73">
        <v>700</v>
      </c>
      <c r="C27" s="74" t="s">
        <v>538</v>
      </c>
      <c r="D27" s="78">
        <v>1267331</v>
      </c>
      <c r="E27" s="78">
        <v>-485035.28</v>
      </c>
      <c r="F27" s="79">
        <v>1752366.28</v>
      </c>
      <c r="G27" s="102">
        <f t="shared" ref="G27:G35" si="0">E27/D27</f>
        <v>-0.38272186192873053</v>
      </c>
    </row>
    <row r="28" spans="1:7" ht="14.1" customHeight="1" thickBot="1" x14ac:dyDescent="0.3">
      <c r="A28" s="81" t="s">
        <v>539</v>
      </c>
      <c r="B28" s="73">
        <v>710</v>
      </c>
      <c r="C28" s="74" t="s">
        <v>540</v>
      </c>
      <c r="D28" s="78">
        <v>-27098162.879999999</v>
      </c>
      <c r="E28" s="78">
        <v>-19106890.550000001</v>
      </c>
      <c r="F28" s="83" t="s">
        <v>541</v>
      </c>
      <c r="G28" s="102">
        <f t="shared" si="0"/>
        <v>0.70509911076303933</v>
      </c>
    </row>
    <row r="29" spans="1:7" ht="15.75" thickBot="1" x14ac:dyDescent="0.3">
      <c r="A29" s="48" t="s">
        <v>542</v>
      </c>
      <c r="B29" s="73">
        <v>710</v>
      </c>
      <c r="C29" s="74" t="s">
        <v>543</v>
      </c>
      <c r="D29" s="78">
        <v>-27098162.879999999</v>
      </c>
      <c r="E29" s="78">
        <v>-19106890.550000001</v>
      </c>
      <c r="F29" s="83" t="s">
        <v>541</v>
      </c>
      <c r="G29" s="102">
        <f t="shared" si="0"/>
        <v>0.70509911076303933</v>
      </c>
    </row>
    <row r="30" spans="1:7" ht="15.75" thickBot="1" x14ac:dyDescent="0.3">
      <c r="A30" s="48" t="s">
        <v>544</v>
      </c>
      <c r="B30" s="73">
        <v>710</v>
      </c>
      <c r="C30" s="74" t="s">
        <v>545</v>
      </c>
      <c r="D30" s="78">
        <v>-27098162.879999999</v>
      </c>
      <c r="E30" s="78">
        <v>-19106890.550000001</v>
      </c>
      <c r="F30" s="83" t="s">
        <v>541</v>
      </c>
      <c r="G30" s="102">
        <f t="shared" si="0"/>
        <v>0.70509911076303933</v>
      </c>
    </row>
    <row r="31" spans="1:7" ht="24" thickBot="1" x14ac:dyDescent="0.3">
      <c r="A31" s="48" t="s">
        <v>546</v>
      </c>
      <c r="B31" s="73">
        <v>710</v>
      </c>
      <c r="C31" s="74" t="s">
        <v>547</v>
      </c>
      <c r="D31" s="78">
        <v>-27098162.879999999</v>
      </c>
      <c r="E31" s="78">
        <v>-19106890.550000001</v>
      </c>
      <c r="F31" s="83" t="s">
        <v>541</v>
      </c>
      <c r="G31" s="102">
        <f t="shared" si="0"/>
        <v>0.70509911076303933</v>
      </c>
    </row>
    <row r="32" spans="1:7" ht="14.1" customHeight="1" thickBot="1" x14ac:dyDescent="0.3">
      <c r="A32" s="81" t="s">
        <v>548</v>
      </c>
      <c r="B32" s="73">
        <v>720</v>
      </c>
      <c r="C32" s="74" t="s">
        <v>549</v>
      </c>
      <c r="D32" s="78">
        <v>28365493.879999999</v>
      </c>
      <c r="E32" s="78">
        <v>18621855.27</v>
      </c>
      <c r="F32" s="83" t="s">
        <v>541</v>
      </c>
      <c r="G32" s="102">
        <f t="shared" si="0"/>
        <v>0.65649677558161379</v>
      </c>
    </row>
    <row r="33" spans="1:7" ht="15.75" thickBot="1" x14ac:dyDescent="0.3">
      <c r="A33" s="48" t="s">
        <v>550</v>
      </c>
      <c r="B33" s="73">
        <v>720</v>
      </c>
      <c r="C33" s="84" t="s">
        <v>551</v>
      </c>
      <c r="D33" s="78">
        <v>28365493.879999999</v>
      </c>
      <c r="E33" s="78">
        <v>18621855.27</v>
      </c>
      <c r="F33" s="83" t="s">
        <v>541</v>
      </c>
      <c r="G33" s="102">
        <f t="shared" si="0"/>
        <v>0.65649677558161379</v>
      </c>
    </row>
    <row r="34" spans="1:7" ht="15.75" thickBot="1" x14ac:dyDescent="0.3">
      <c r="A34" s="48" t="s">
        <v>552</v>
      </c>
      <c r="B34" s="73">
        <v>720</v>
      </c>
      <c r="C34" s="84" t="s">
        <v>553</v>
      </c>
      <c r="D34" s="78">
        <v>28365493.879999999</v>
      </c>
      <c r="E34" s="78">
        <v>18621855.27</v>
      </c>
      <c r="F34" s="83" t="s">
        <v>541</v>
      </c>
      <c r="G34" s="102">
        <f t="shared" si="0"/>
        <v>0.65649677558161379</v>
      </c>
    </row>
    <row r="35" spans="1:7" ht="24" thickBot="1" x14ac:dyDescent="0.3">
      <c r="A35" s="48" t="s">
        <v>554</v>
      </c>
      <c r="B35" s="73">
        <v>720</v>
      </c>
      <c r="C35" s="84" t="s">
        <v>555</v>
      </c>
      <c r="D35" s="78">
        <v>28365493.879999999</v>
      </c>
      <c r="E35" s="78">
        <v>18621855.27</v>
      </c>
      <c r="F35" s="83" t="s">
        <v>541</v>
      </c>
      <c r="G35" s="102">
        <f t="shared" si="0"/>
        <v>0.65649677558161379</v>
      </c>
    </row>
    <row r="36" spans="1:7" ht="9.9499999999999993" customHeight="1" x14ac:dyDescent="0.25">
      <c r="A36" s="85"/>
      <c r="B36" s="86"/>
      <c r="C36" s="86"/>
      <c r="D36" s="87"/>
      <c r="E36" s="88"/>
      <c r="F36" s="88"/>
      <c r="G36" s="88"/>
    </row>
    <row r="37" spans="1:7" ht="9.9499999999999993" customHeight="1" x14ac:dyDescent="0.25">
      <c r="A37" s="14" t="s">
        <v>556</v>
      </c>
      <c r="B37" s="123" t="s">
        <v>568</v>
      </c>
      <c r="C37" s="124"/>
      <c r="D37" s="89"/>
      <c r="E37" s="90"/>
      <c r="F37" s="90"/>
      <c r="G37" s="90"/>
    </row>
    <row r="38" spans="1:7" ht="9.9499999999999993" customHeight="1" x14ac:dyDescent="0.25">
      <c r="A38" s="91" t="s">
        <v>557</v>
      </c>
      <c r="B38" s="119" t="s">
        <v>558</v>
      </c>
      <c r="C38" s="120"/>
      <c r="D38" s="92"/>
      <c r="E38" s="93"/>
      <c r="F38" s="93"/>
      <c r="G38" s="93"/>
    </row>
    <row r="39" spans="1:7" ht="9.9499999999999993" customHeight="1" x14ac:dyDescent="0.25">
      <c r="A39" s="94"/>
      <c r="B39" s="95"/>
      <c r="C39" s="96"/>
      <c r="D39" s="90"/>
      <c r="E39" s="90"/>
      <c r="F39" s="90"/>
      <c r="G39" s="90"/>
    </row>
    <row r="40" spans="1:7" ht="12" customHeight="1" x14ac:dyDescent="0.25">
      <c r="A40" s="94"/>
      <c r="B40" s="95"/>
      <c r="C40" s="96"/>
      <c r="D40" s="90"/>
      <c r="E40" s="90"/>
      <c r="F40" s="90"/>
      <c r="G40" s="90"/>
    </row>
    <row r="41" spans="1:7" ht="13.5" customHeight="1" x14ac:dyDescent="0.25">
      <c r="A41" s="89" t="s">
        <v>559</v>
      </c>
      <c r="B41" s="62"/>
      <c r="C41" s="96"/>
      <c r="D41" s="62"/>
      <c r="E41" s="62"/>
      <c r="F41" s="90"/>
      <c r="G41" s="62"/>
    </row>
    <row r="42" spans="1:7" ht="11.1" customHeight="1" x14ac:dyDescent="0.25">
      <c r="A42" s="9" t="s">
        <v>560</v>
      </c>
      <c r="B42" s="125" t="s">
        <v>569</v>
      </c>
      <c r="C42" s="126"/>
      <c r="D42" s="9"/>
      <c r="E42" s="9"/>
      <c r="F42" s="9"/>
      <c r="G42" s="9"/>
    </row>
    <row r="43" spans="1:7" ht="11.1" customHeight="1" x14ac:dyDescent="0.25">
      <c r="A43" s="91" t="s">
        <v>561</v>
      </c>
      <c r="B43" s="119" t="s">
        <v>558</v>
      </c>
      <c r="C43" s="120"/>
      <c r="D43" s="9"/>
      <c r="E43" s="9"/>
      <c r="F43" s="9"/>
      <c r="G43" s="9"/>
    </row>
    <row r="44" spans="1:7" ht="17.100000000000001" customHeight="1" x14ac:dyDescent="0.25">
      <c r="A44" s="9"/>
      <c r="B44" s="97"/>
      <c r="C44" s="96"/>
      <c r="D44" s="9"/>
      <c r="E44" s="9"/>
      <c r="F44" s="9"/>
      <c r="G44" s="9"/>
    </row>
    <row r="45" spans="1:7" ht="17.100000000000001" customHeight="1" x14ac:dyDescent="0.25">
      <c r="A45" s="14" t="s">
        <v>562</v>
      </c>
      <c r="B45" s="123"/>
      <c r="C45" s="124"/>
      <c r="D45" s="9"/>
      <c r="E45" s="9"/>
      <c r="F45" s="9"/>
      <c r="G45" s="9"/>
    </row>
    <row r="46" spans="1:7" ht="12" customHeight="1" x14ac:dyDescent="0.25">
      <c r="A46" s="91" t="s">
        <v>563</v>
      </c>
      <c r="B46" s="119" t="s">
        <v>558</v>
      </c>
      <c r="C46" s="120"/>
      <c r="D46" s="12"/>
      <c r="E46" s="9"/>
      <c r="F46" s="9"/>
      <c r="G46" s="9"/>
    </row>
    <row r="47" spans="1:7" ht="17.100000000000001" customHeight="1" x14ac:dyDescent="0.25">
      <c r="A47" s="14"/>
      <c r="B47" s="14"/>
      <c r="C47" s="14"/>
      <c r="D47" s="96"/>
      <c r="E47" s="9"/>
      <c r="F47" s="9"/>
      <c r="G47" s="9"/>
    </row>
    <row r="48" spans="1:7" ht="17.100000000000001" customHeight="1" x14ac:dyDescent="0.25">
      <c r="A48" s="14" t="s">
        <v>570</v>
      </c>
      <c r="B48" s="94"/>
      <c r="C48" s="94"/>
      <c r="D48" s="96"/>
      <c r="E48" s="2"/>
      <c r="F48" s="2"/>
      <c r="G48" s="2"/>
    </row>
    <row r="49" spans="1:7" hidden="1" x14ac:dyDescent="0.25">
      <c r="A49" s="98" t="s">
        <v>564</v>
      </c>
      <c r="B49" s="98"/>
      <c r="C49" s="98"/>
      <c r="D49" s="98"/>
      <c r="E49" s="98"/>
      <c r="F49" s="98"/>
      <c r="G49" s="98"/>
    </row>
    <row r="50" spans="1:7" hidden="1" x14ac:dyDescent="0.25">
      <c r="A50" s="121" t="s">
        <v>564</v>
      </c>
      <c r="B50" s="122"/>
      <c r="C50" s="122"/>
      <c r="D50" s="122"/>
      <c r="E50" s="122"/>
      <c r="F50" s="122"/>
      <c r="G50" s="12"/>
    </row>
    <row r="51" spans="1:7" hidden="1" x14ac:dyDescent="0.25">
      <c r="A51" s="99" t="s">
        <v>564</v>
      </c>
      <c r="B51" s="99"/>
      <c r="C51" s="99"/>
      <c r="D51" s="99"/>
      <c r="E51" s="99"/>
      <c r="F51" s="99"/>
      <c r="G51" s="99"/>
    </row>
  </sheetData>
  <mergeCells count="15">
    <mergeCell ref="A2:F2"/>
    <mergeCell ref="A4:A8"/>
    <mergeCell ref="B4:B8"/>
    <mergeCell ref="C4:C8"/>
    <mergeCell ref="D4:D8"/>
    <mergeCell ref="E4:E8"/>
    <mergeCell ref="F4:F8"/>
    <mergeCell ref="G4:G8"/>
    <mergeCell ref="B46:C46"/>
    <mergeCell ref="A50:F50"/>
    <mergeCell ref="B37:C37"/>
    <mergeCell ref="B38:C38"/>
    <mergeCell ref="B42:C42"/>
    <mergeCell ref="B43:C43"/>
    <mergeCell ref="B45:C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BC767D-419E-410F-A98D-EC7712DBF7F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2018-11-06T15:31:58Z</dcterms:created>
  <dcterms:modified xsi:type="dcterms:W3CDTF">2018-11-07T11:22:36Z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